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256" windowHeight="12528"/>
  </bookViews>
  <sheets>
    <sheet name="ОПРОСНИК" sheetId="1" r:id="rId1"/>
  </sheets>
  <calcPr calcId="125725"/>
</workbook>
</file>

<file path=xl/calcChain.xml><?xml version="1.0" encoding="utf-8"?>
<calcChain xmlns="http://schemas.openxmlformats.org/spreadsheetml/2006/main">
  <c r="IV2" i="1"/>
  <c r="IP2"/>
  <c r="G142"/>
  <c r="F142"/>
  <c r="A142"/>
  <c r="G138"/>
  <c r="F138"/>
  <c r="A38"/>
  <c r="A126"/>
  <c r="G134"/>
  <c r="F134"/>
  <c r="G130"/>
  <c r="F130"/>
  <c r="G126"/>
  <c r="F126"/>
  <c r="G122"/>
  <c r="F122"/>
  <c r="G118"/>
  <c r="F118"/>
  <c r="G114"/>
  <c r="F114"/>
  <c r="G110"/>
  <c r="F110"/>
  <c r="G106"/>
  <c r="F106"/>
  <c r="G102"/>
  <c r="F102"/>
  <c r="G98"/>
  <c r="F98"/>
  <c r="G94"/>
  <c r="F94"/>
  <c r="G90"/>
  <c r="F90"/>
  <c r="G86"/>
  <c r="F86"/>
  <c r="G82"/>
  <c r="F82"/>
  <c r="G78"/>
  <c r="F78"/>
  <c r="G74"/>
  <c r="F74"/>
  <c r="G70"/>
  <c r="F70"/>
  <c r="G66"/>
  <c r="F66"/>
  <c r="G62"/>
  <c r="F62"/>
  <c r="G58"/>
  <c r="F58"/>
  <c r="G54"/>
  <c r="F54"/>
  <c r="G50"/>
  <c r="F50"/>
  <c r="G46"/>
  <c r="F46"/>
  <c r="G42"/>
  <c r="F42"/>
  <c r="G38"/>
  <c r="F38"/>
  <c r="IV37"/>
  <c r="IP37"/>
  <c r="IV36"/>
  <c r="IP36"/>
  <c r="IV35"/>
  <c r="IP35"/>
  <c r="IV34"/>
  <c r="IP34"/>
  <c r="G34"/>
  <c r="F34"/>
  <c r="IV33"/>
  <c r="IP33"/>
  <c r="IV32"/>
  <c r="IP32"/>
  <c r="IV31"/>
  <c r="IP31"/>
  <c r="IV30"/>
  <c r="IP30"/>
  <c r="G30"/>
  <c r="F30"/>
  <c r="IV29"/>
  <c r="IP29"/>
  <c r="IV28"/>
  <c r="IP28"/>
  <c r="IV27"/>
  <c r="IP27"/>
  <c r="IV26"/>
  <c r="IP26"/>
  <c r="G26"/>
  <c r="F26"/>
  <c r="IV25"/>
  <c r="IP25"/>
  <c r="IV24"/>
  <c r="IP24"/>
  <c r="IV23"/>
  <c r="IP23"/>
  <c r="IV22"/>
  <c r="IP22"/>
  <c r="G22"/>
  <c r="F22"/>
  <c r="IV21"/>
  <c r="IP21"/>
  <c r="IV20"/>
  <c r="IP20"/>
  <c r="IV19"/>
  <c r="IP19"/>
  <c r="IV18"/>
  <c r="IP18"/>
  <c r="G18"/>
  <c r="F18"/>
  <c r="IV17"/>
  <c r="IP17"/>
  <c r="IV16"/>
  <c r="IP16"/>
  <c r="IV15"/>
  <c r="IP15"/>
  <c r="IV14"/>
  <c r="IP14"/>
  <c r="G14"/>
  <c r="F14"/>
  <c r="IV13"/>
  <c r="IP13"/>
  <c r="IV12"/>
  <c r="IP12"/>
  <c r="IV11"/>
  <c r="IP11"/>
  <c r="IV10"/>
  <c r="IP10"/>
  <c r="G10"/>
  <c r="F10"/>
  <c r="IV9"/>
  <c r="IP9"/>
  <c r="IV8"/>
  <c r="IP8"/>
  <c r="IM4"/>
  <c r="IJ3"/>
  <c r="IJ4"/>
  <c r="IJ5"/>
  <c r="IJ6"/>
  <c r="IJ7"/>
  <c r="IJ8"/>
  <c r="IV7"/>
  <c r="IP7"/>
  <c r="IV6"/>
  <c r="IP6"/>
  <c r="G6"/>
  <c r="F6"/>
  <c r="IV5"/>
  <c r="IP5"/>
  <c r="IM3"/>
  <c r="IV4"/>
  <c r="IU4"/>
  <c r="IP4"/>
  <c r="IV3"/>
  <c r="IP3"/>
  <c r="IU3"/>
  <c r="G2"/>
  <c r="IH3"/>
  <c r="F2"/>
  <c r="IU2"/>
  <c r="A18"/>
  <c r="IU5"/>
  <c r="IU6"/>
  <c r="A134"/>
  <c r="A26"/>
  <c r="IU7"/>
  <c r="IU8"/>
  <c r="A70"/>
  <c r="A34"/>
  <c r="IU9"/>
  <c r="IU10"/>
  <c r="A10"/>
  <c r="A42"/>
  <c r="IU11"/>
  <c r="IU12"/>
  <c r="A86"/>
  <c r="A50"/>
  <c r="IU13"/>
  <c r="IU14"/>
  <c r="A22"/>
  <c r="A58"/>
  <c r="IU15"/>
  <c r="IU16"/>
  <c r="A130"/>
  <c r="A66"/>
  <c r="IU17"/>
  <c r="IU18"/>
  <c r="A46"/>
  <c r="A74"/>
  <c r="IU19"/>
  <c r="IU20"/>
  <c r="A30"/>
  <c r="A82"/>
  <c r="IU21"/>
  <c r="IU22"/>
  <c r="A118"/>
  <c r="A90"/>
  <c r="IU23"/>
  <c r="IU24"/>
  <c r="A54"/>
  <c r="A98"/>
  <c r="IU25"/>
  <c r="IU26"/>
  <c r="A94"/>
  <c r="A106"/>
  <c r="IU27"/>
  <c r="IU28"/>
  <c r="A14"/>
  <c r="A114"/>
  <c r="IU29"/>
  <c r="IU30"/>
  <c r="A138"/>
  <c r="A122"/>
  <c r="IU31"/>
  <c r="IU32"/>
  <c r="A110"/>
  <c r="A78"/>
  <c r="IU33"/>
  <c r="IU34"/>
  <c r="A102"/>
  <c r="A62"/>
  <c r="IU35"/>
  <c r="A6"/>
  <c r="IU37"/>
  <c r="IU36"/>
  <c r="IG3"/>
  <c r="IM7"/>
  <c r="IM8"/>
  <c r="IL8"/>
  <c r="IM5"/>
  <c r="IN5"/>
  <c r="IL5"/>
  <c r="IN6"/>
  <c r="IN7"/>
  <c r="IL7"/>
  <c r="IN8"/>
  <c r="IM6"/>
  <c r="IN4"/>
  <c r="IL4"/>
  <c r="IM2"/>
  <c r="IL6"/>
</calcChain>
</file>

<file path=xl/sharedStrings.xml><?xml version="1.0" encoding="utf-8"?>
<sst xmlns="http://schemas.openxmlformats.org/spreadsheetml/2006/main" count="200" uniqueCount="56">
  <si>
    <t>НАЧАЛО:</t>
  </si>
  <si>
    <t>полность</t>
  </si>
  <si>
    <t>в общем</t>
  </si>
  <si>
    <t>ожидания</t>
  </si>
  <si>
    <t>притязания</t>
  </si>
  <si>
    <t>item</t>
  </si>
  <si>
    <t>Wert</t>
  </si>
  <si>
    <t>Настроение и самочувствие человека зависит от удовлетворения его сексуальных потребностей.</t>
  </si>
  <si>
    <t xml:space="preserve">Интимно-сексуальная шкала </t>
  </si>
  <si>
    <t>В общем, это верно</t>
  </si>
  <si>
    <t>Шкала личностной идентификации с супругом</t>
  </si>
  <si>
    <t>Это не совсем так</t>
  </si>
  <si>
    <t xml:space="preserve">Хозяйственно-бытовая шкала </t>
  </si>
  <si>
    <t>Это неверно</t>
  </si>
  <si>
    <t xml:space="preserve">Родительско – воспитательская шкала </t>
  </si>
  <si>
    <t xml:space="preserve">Шкала социальной активности </t>
  </si>
  <si>
    <t xml:space="preserve">Эмоционально - психотерапевтическая шкала </t>
  </si>
  <si>
    <t xml:space="preserve">Шкала внешней привлекательности </t>
  </si>
  <si>
    <t>Я стремлюсь добиться своего места в жизни.</t>
  </si>
  <si>
    <t>Сексуальные отношения – главное в отношениях мужа и жены.</t>
  </si>
  <si>
    <t>Я всегда искренне и с чувством сострадания утешаю и опекаю нуждающихся в этом людей.</t>
  </si>
  <si>
    <t>Мое настроение во многом зависит от того, как я выгляжу.</t>
  </si>
  <si>
    <t>Окружающие часто доверяют мне свои беды.</t>
  </si>
  <si>
    <t>Я хочу стать хорошим специалистом своего дела.</t>
  </si>
  <si>
    <t>Близкие и друзья часто обращаются ко мне за советом, помощью и поддержкой.</t>
  </si>
  <si>
    <t>Главное в браке – чтобы у мужа и жены было много общих интересов.</t>
  </si>
  <si>
    <t>Я горжусь, когда мне поручают трудную и ответственную работу.</t>
  </si>
  <si>
    <t>Счастье в браке зависит от сексуальной гармонии супругов.</t>
  </si>
  <si>
    <t>Полностью согласен</t>
  </si>
  <si>
    <t>ВСЕ, СПАСИБО</t>
  </si>
  <si>
    <t>Жена – это друг, который разделяет мои интересы, мнения, увлечения.</t>
  </si>
  <si>
    <t>Жена – это, прежде всего друг, с которым можно поговорить о своих делах.</t>
  </si>
  <si>
    <t>Самая главная забота жены -  чтобы в семье были накормлены и ухожены.</t>
  </si>
  <si>
    <t>Женщина многое теряет в моих глазах, если она плохая хозяйка.</t>
  </si>
  <si>
    <t>Женщина может гордиться собой, если она хорошая хозяйка своего дома.</t>
  </si>
  <si>
    <t>Я хотел бы, чтобы моя жена любила детей и была им хорошей матерью.</t>
  </si>
  <si>
    <t>Женщина, которая тяготится материнством, неполноценная женщина.</t>
  </si>
  <si>
    <t>Для меня главное в женщине, чтобы она была хорошей матерью моим детям.</t>
  </si>
  <si>
    <t>Мне нравятся деловые и энергичные женщины.</t>
  </si>
  <si>
    <t>Я очень ценю женщин, всерьез увлеченных своим делом.</t>
  </si>
  <si>
    <t>Для меня очень важно, как оценивают на работе деловые и профессиональные качества моей жены.</t>
  </si>
  <si>
    <t>Жена должна, прежде всего, создавать и поддерживать теплую, доверительную атмосферу.</t>
  </si>
  <si>
    <t>Для меня главное – чтобы моя жена хорошо понимала меня и принимала таким, каков я есть.</t>
  </si>
  <si>
    <t>Жена – это прежде всего друг, который внимателен и заботлив к моим переживаниям, настроению, состоянию.</t>
  </si>
  <si>
    <t>Мне нравится, когда моя жена красиво и модно одета.</t>
  </si>
  <si>
    <t>Я очень ценю женщин, умеющих красиво одеваться.</t>
  </si>
  <si>
    <t>Женщина должна выглядеть так, чтобы на нее обращали внимание.</t>
  </si>
  <si>
    <t>Я всегда знаю, что надо купить для нашего дома.</t>
  </si>
  <si>
    <t>Я люблю заниматься домашними делами.</t>
  </si>
  <si>
    <t>Я могу сделать ремонт и отделку квартиры, починку бытовой техники.</t>
  </si>
  <si>
    <t>Дети любят играть со мной, охотно общаются, идут на руки.</t>
  </si>
  <si>
    <t>Я очень люблю детей и умею с ними заниматься.</t>
  </si>
  <si>
    <t>Я принимал бы активное участие в воспитании своего ребенка, даже если бы мы с женой решили расстаться.</t>
  </si>
  <si>
    <t>Я стараюсь носить ту одежду, которая мне идет.</t>
  </si>
  <si>
    <t>Я придирчиво отношусь к покрою костюма, фасону рубашки, цвету галстука.</t>
  </si>
  <si>
    <t>поставьте единичку в желтую графу, соответствующую Вашему ответу</t>
  </si>
</sst>
</file>

<file path=xl/styles.xml><?xml version="1.0" encoding="utf-8"?>
<styleSheet xmlns="http://schemas.openxmlformats.org/spreadsheetml/2006/main">
  <fonts count="17">
    <font>
      <sz val="10"/>
      <name val="Arial Cyr"/>
    </font>
    <font>
      <sz val="10"/>
      <name val="Arial Cyr"/>
    </font>
    <font>
      <b/>
      <sz val="48"/>
      <color indexed="10"/>
      <name val="Arial Cyr"/>
    </font>
    <font>
      <sz val="48"/>
      <name val="Arial Cyr"/>
    </font>
    <font>
      <b/>
      <sz val="12"/>
      <name val="Arial Cyr"/>
    </font>
    <font>
      <sz val="20"/>
      <name val="Arial Cyr"/>
    </font>
    <font>
      <sz val="20"/>
      <color indexed="9"/>
      <name val="Arial Cyr"/>
    </font>
    <font>
      <sz val="20"/>
      <color indexed="22"/>
      <name val="Arial Cyr"/>
    </font>
    <font>
      <sz val="26"/>
      <name val="Arial Cyr"/>
    </font>
    <font>
      <sz val="10"/>
      <color indexed="9"/>
      <name val="Arial Cyr"/>
    </font>
    <font>
      <sz val="10"/>
      <color indexed="55"/>
      <name val="Arial Cyr"/>
    </font>
    <font>
      <sz val="8"/>
      <color indexed="55"/>
      <name val="Arial Cyr"/>
    </font>
    <font>
      <sz val="8"/>
      <color indexed="55"/>
      <name val="System"/>
      <family val="2"/>
    </font>
    <font>
      <sz val="20"/>
      <color indexed="55"/>
      <name val="Arial Cyr"/>
    </font>
    <font>
      <b/>
      <sz val="10"/>
      <color indexed="55"/>
      <name val="Times New Roman"/>
      <family val="1"/>
      <charset val="204"/>
    </font>
    <font>
      <b/>
      <sz val="8"/>
      <color indexed="55"/>
      <name val="Times New Roman"/>
      <family val="1"/>
      <charset val="204"/>
    </font>
    <font>
      <sz val="24"/>
      <color indexed="55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1" fillId="3" borderId="0" xfId="0" applyFont="1" applyFill="1"/>
    <xf numFmtId="0" fontId="12" fillId="3" borderId="0" xfId="0" applyFont="1" applyFill="1"/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15" fillId="3" borderId="0" xfId="0" applyFont="1" applyFill="1"/>
    <xf numFmtId="0" fontId="11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0" fillId="3" borderId="0" xfId="0" applyFill="1"/>
    <xf numFmtId="0" fontId="10" fillId="3" borderId="0" xfId="0" applyFont="1" applyFill="1"/>
    <xf numFmtId="0" fontId="10" fillId="3" borderId="8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 textRotation="90"/>
    </xf>
    <xf numFmtId="0" fontId="11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3"/>
  <sheetViews>
    <sheetView tabSelected="1" zoomScale="70" zoomScaleNormal="70" workbookViewId="0">
      <selection activeCell="E7" sqref="E7"/>
    </sheetView>
  </sheetViews>
  <sheetFormatPr defaultColWidth="9.109375" defaultRowHeight="60" customHeight="1"/>
  <cols>
    <col min="1" max="1" width="7.6640625" style="40" customWidth="1"/>
    <col min="2" max="2" width="69.33203125" style="2" customWidth="1"/>
    <col min="3" max="3" width="30.44140625" style="1" customWidth="1"/>
    <col min="4" max="4" width="7.33203125" style="5" customWidth="1"/>
    <col min="5" max="5" width="79" style="2" customWidth="1"/>
    <col min="6" max="6" width="7.44140625" style="3" hidden="1" customWidth="1"/>
    <col min="7" max="7" width="7.44140625" style="6" hidden="1" customWidth="1"/>
    <col min="8" max="8" width="9.109375" style="35" customWidth="1"/>
    <col min="9" max="240" width="9.109375" style="17" customWidth="1"/>
    <col min="241" max="243" width="9.109375" style="18" customWidth="1"/>
    <col min="244" max="244" width="11.6640625" style="24" customWidth="1"/>
    <col min="245" max="245" width="36.44140625" style="24" customWidth="1"/>
    <col min="246" max="250" width="20.44140625" style="24" customWidth="1"/>
    <col min="251" max="251" width="9.109375" style="24" customWidth="1"/>
    <col min="252" max="252" width="7.6640625" style="24" customWidth="1"/>
    <col min="253" max="16384" width="9.109375" style="24"/>
  </cols>
  <sheetData>
    <row r="1" spans="1:256" ht="60" customHeight="1" thickBot="1">
      <c r="B1" s="51" t="s">
        <v>0</v>
      </c>
      <c r="C1" s="52"/>
      <c r="D1" s="55" t="s">
        <v>55</v>
      </c>
      <c r="E1" s="56"/>
      <c r="G1" s="3"/>
      <c r="H1" s="17"/>
      <c r="IG1" s="53" t="s">
        <v>1</v>
      </c>
      <c r="IH1" s="53" t="s">
        <v>2</v>
      </c>
      <c r="IJ1" s="19"/>
      <c r="IK1" s="20"/>
      <c r="IL1" s="20"/>
      <c r="IM1" s="21" t="s">
        <v>3</v>
      </c>
      <c r="IN1" s="21" t="s">
        <v>4</v>
      </c>
      <c r="IO1" s="22"/>
      <c r="IP1" s="23"/>
      <c r="IU1" s="25" t="s">
        <v>5</v>
      </c>
      <c r="IV1" s="26" t="s">
        <v>6</v>
      </c>
    </row>
    <row r="2" spans="1:256" ht="60" customHeight="1" thickBot="1">
      <c r="A2" s="45">
        <v>1</v>
      </c>
      <c r="B2" s="48" t="s">
        <v>7</v>
      </c>
      <c r="C2" s="4" t="s">
        <v>28</v>
      </c>
      <c r="D2" s="44"/>
      <c r="F2" s="3">
        <f>D2+D5</f>
        <v>0</v>
      </c>
      <c r="G2" s="3">
        <f>D3+D4</f>
        <v>0</v>
      </c>
      <c r="H2" s="17"/>
      <c r="IG2" s="53"/>
      <c r="IH2" s="53"/>
      <c r="IJ2" s="27">
        <v>1</v>
      </c>
      <c r="IK2" s="28" t="s">
        <v>8</v>
      </c>
      <c r="IL2" s="28"/>
      <c r="IM2" s="54">
        <f>IP2+IP3+IP4</f>
        <v>0</v>
      </c>
      <c r="IN2" s="54"/>
      <c r="IO2" s="30"/>
      <c r="IP2" s="31">
        <f>IV2</f>
        <v>0</v>
      </c>
      <c r="IU2" s="32">
        <f>A2</f>
        <v>1</v>
      </c>
      <c r="IV2" s="33">
        <f>D2*3+D3*2+D4</f>
        <v>0</v>
      </c>
    </row>
    <row r="3" spans="1:256" ht="60" customHeight="1" thickBot="1">
      <c r="A3" s="46"/>
      <c r="B3" s="49"/>
      <c r="C3" s="4" t="s">
        <v>9</v>
      </c>
      <c r="G3" s="3"/>
      <c r="H3" s="17"/>
      <c r="IG3" s="14">
        <f>SUM(F2:F145)</f>
        <v>0</v>
      </c>
      <c r="IH3" s="14">
        <f>SUM(G2:G145)</f>
        <v>0</v>
      </c>
      <c r="IJ3" s="27">
        <f t="shared" ref="IJ3:IJ8" si="0">IJ2+1</f>
        <v>2</v>
      </c>
      <c r="IK3" s="28" t="s">
        <v>10</v>
      </c>
      <c r="IL3" s="28"/>
      <c r="IM3" s="54">
        <f>IP5+IP6+IP7</f>
        <v>0</v>
      </c>
      <c r="IN3" s="54"/>
      <c r="IO3" s="30"/>
      <c r="IP3" s="31">
        <f t="shared" ref="IP3:IP37" si="1">IV3</f>
        <v>0</v>
      </c>
      <c r="IU3" s="32">
        <f>A142</f>
        <v>2</v>
      </c>
      <c r="IV3" s="33">
        <f>D142*3+D143*2+D144</f>
        <v>0</v>
      </c>
    </row>
    <row r="4" spans="1:256" ht="60" customHeight="1" thickBot="1">
      <c r="A4" s="46"/>
      <c r="B4" s="49"/>
      <c r="C4" s="4" t="s">
        <v>11</v>
      </c>
      <c r="G4" s="3"/>
      <c r="H4" s="17"/>
      <c r="IJ4" s="27">
        <f t="shared" si="0"/>
        <v>3</v>
      </c>
      <c r="IK4" s="28" t="s">
        <v>12</v>
      </c>
      <c r="IL4" s="34">
        <f>IM4+IN4</f>
        <v>0</v>
      </c>
      <c r="IM4" s="29">
        <f>IP8+IP9+IP10</f>
        <v>0</v>
      </c>
      <c r="IN4" s="29">
        <f>IP23+IP24+IP25</f>
        <v>0</v>
      </c>
      <c r="IO4" s="30"/>
      <c r="IP4" s="31">
        <f t="shared" si="1"/>
        <v>0</v>
      </c>
      <c r="IU4" s="32">
        <f>A38</f>
        <v>3</v>
      </c>
      <c r="IV4" s="33">
        <f>D38*3+D39*2+D40</f>
        <v>0</v>
      </c>
    </row>
    <row r="5" spans="1:256" ht="60" customHeight="1" thickBot="1">
      <c r="A5" s="47"/>
      <c r="B5" s="50"/>
      <c r="C5" s="4" t="s">
        <v>13</v>
      </c>
      <c r="G5" s="3"/>
      <c r="H5" s="17"/>
      <c r="IJ5" s="27">
        <f t="shared" si="0"/>
        <v>4</v>
      </c>
      <c r="IK5" s="28" t="s">
        <v>14</v>
      </c>
      <c r="IL5" s="34">
        <f>IM5+IN5</f>
        <v>0</v>
      </c>
      <c r="IM5" s="29">
        <f>IP11+IP12+IP13</f>
        <v>0</v>
      </c>
      <c r="IN5" s="29">
        <f>IP26+IP27+IP28</f>
        <v>0</v>
      </c>
      <c r="IO5" s="30"/>
      <c r="IP5" s="31">
        <f t="shared" si="1"/>
        <v>0</v>
      </c>
      <c r="IU5" s="32">
        <f>A126</f>
        <v>4</v>
      </c>
      <c r="IV5" s="33">
        <f>D126*3+D127*2+D128</f>
        <v>0</v>
      </c>
    </row>
    <row r="6" spans="1:256" ht="60" customHeight="1" thickBot="1">
      <c r="A6" s="45">
        <f>A62+1</f>
        <v>36</v>
      </c>
      <c r="B6" s="48" t="s">
        <v>54</v>
      </c>
      <c r="C6" s="4" t="s">
        <v>28</v>
      </c>
      <c r="F6" s="3">
        <f>D6+D9</f>
        <v>0</v>
      </c>
      <c r="G6" s="3">
        <f>D7+D8</f>
        <v>0</v>
      </c>
      <c r="IJ6" s="27">
        <f t="shared" si="0"/>
        <v>5</v>
      </c>
      <c r="IK6" s="28" t="s">
        <v>15</v>
      </c>
      <c r="IL6" s="34">
        <f>IM6+IN6</f>
        <v>0</v>
      </c>
      <c r="IM6" s="29">
        <f>IP14+IP15+IP16</f>
        <v>0</v>
      </c>
      <c r="IN6" s="29">
        <f>IP29+IP30+IP31</f>
        <v>0</v>
      </c>
      <c r="IO6" s="30"/>
      <c r="IP6" s="31">
        <f t="shared" si="1"/>
        <v>0</v>
      </c>
      <c r="IU6" s="32">
        <f>A18</f>
        <v>5</v>
      </c>
      <c r="IV6" s="33">
        <f>D18*3+D19*2+D20</f>
        <v>0</v>
      </c>
    </row>
    <row r="7" spans="1:256" ht="60" customHeight="1" thickBot="1">
      <c r="A7" s="46"/>
      <c r="B7" s="49"/>
      <c r="C7" s="4" t="s">
        <v>9</v>
      </c>
      <c r="IJ7" s="27">
        <f t="shared" si="0"/>
        <v>6</v>
      </c>
      <c r="IK7" s="28" t="s">
        <v>16</v>
      </c>
      <c r="IL7" s="34">
        <f>IM7+IN7</f>
        <v>0</v>
      </c>
      <c r="IM7" s="29">
        <f>IP17+IP18+IP19</f>
        <v>0</v>
      </c>
      <c r="IN7" s="29">
        <f>IP32+IP33+IP34</f>
        <v>0</v>
      </c>
      <c r="IO7" s="30"/>
      <c r="IP7" s="31">
        <f t="shared" si="1"/>
        <v>0</v>
      </c>
      <c r="IU7" s="32">
        <f>A134</f>
        <v>6</v>
      </c>
      <c r="IV7" s="33">
        <f>D134*3+D135*2+D136</f>
        <v>0</v>
      </c>
    </row>
    <row r="8" spans="1:256" ht="60" customHeight="1" thickBot="1">
      <c r="A8" s="46"/>
      <c r="B8" s="49"/>
      <c r="C8" s="4" t="s">
        <v>11</v>
      </c>
      <c r="IJ8" s="27">
        <f t="shared" si="0"/>
        <v>7</v>
      </c>
      <c r="IK8" s="28" t="s">
        <v>17</v>
      </c>
      <c r="IL8" s="34">
        <f>IM8+IN8</f>
        <v>0</v>
      </c>
      <c r="IM8" s="29">
        <f>IP20+IP21+IP22</f>
        <v>0</v>
      </c>
      <c r="IN8" s="29">
        <f>IP35+IP36+IP37</f>
        <v>0</v>
      </c>
      <c r="IO8" s="30"/>
      <c r="IP8" s="31">
        <f t="shared" si="1"/>
        <v>0</v>
      </c>
      <c r="IU8" s="32">
        <f>A26</f>
        <v>7</v>
      </c>
      <c r="IV8" s="33">
        <f>D26*3+D27*2+D28</f>
        <v>0</v>
      </c>
    </row>
    <row r="9" spans="1:256" ht="60" customHeight="1" thickBot="1">
      <c r="A9" s="47"/>
      <c r="B9" s="50"/>
      <c r="C9" s="4" t="s">
        <v>13</v>
      </c>
      <c r="D9" s="7"/>
      <c r="IJ9" s="19"/>
      <c r="IK9" s="36"/>
      <c r="IL9" s="36"/>
      <c r="IM9" s="36"/>
      <c r="IN9" s="36"/>
      <c r="IO9" s="30"/>
      <c r="IP9" s="31">
        <f t="shared" si="1"/>
        <v>0</v>
      </c>
      <c r="IU9" s="32">
        <f>A70</f>
        <v>8</v>
      </c>
      <c r="IV9" s="33">
        <f>D70*3+D71*2+D72</f>
        <v>0</v>
      </c>
    </row>
    <row r="10" spans="1:256" ht="60" customHeight="1" thickBot="1">
      <c r="A10" s="45">
        <f>A34+1</f>
        <v>10</v>
      </c>
      <c r="B10" s="48" t="s">
        <v>35</v>
      </c>
      <c r="C10" s="4" t="s">
        <v>28</v>
      </c>
      <c r="F10" s="3">
        <f>D10+D13</f>
        <v>0</v>
      </c>
      <c r="G10" s="3">
        <f>D11+D12</f>
        <v>0</v>
      </c>
      <c r="H10" s="17"/>
      <c r="IJ10" s="19"/>
      <c r="IK10" s="36"/>
      <c r="IL10" s="36"/>
      <c r="IM10" s="36"/>
      <c r="IN10" s="36"/>
      <c r="IO10" s="30"/>
      <c r="IP10" s="31">
        <f t="shared" si="1"/>
        <v>0</v>
      </c>
      <c r="IU10" s="32">
        <f>A34</f>
        <v>9</v>
      </c>
      <c r="IV10" s="33">
        <f>D34*3+D35*2+D36</f>
        <v>0</v>
      </c>
    </row>
    <row r="11" spans="1:256" ht="60" customHeight="1" thickBot="1">
      <c r="A11" s="46"/>
      <c r="B11" s="49"/>
      <c r="C11" s="4" t="s">
        <v>9</v>
      </c>
      <c r="G11" s="3"/>
      <c r="H11" s="17"/>
      <c r="IJ11" s="19"/>
      <c r="IK11" s="36"/>
      <c r="IL11" s="36"/>
      <c r="IM11" s="36"/>
      <c r="IN11" s="36"/>
      <c r="IO11" s="30"/>
      <c r="IP11" s="31">
        <f t="shared" si="1"/>
        <v>0</v>
      </c>
      <c r="IU11" s="32">
        <f>A10</f>
        <v>10</v>
      </c>
      <c r="IV11" s="33">
        <f>D10*3+D11*2+D12</f>
        <v>0</v>
      </c>
    </row>
    <row r="12" spans="1:256" ht="60" customHeight="1" thickBot="1">
      <c r="A12" s="46"/>
      <c r="B12" s="49"/>
      <c r="C12" s="4" t="s">
        <v>11</v>
      </c>
      <c r="G12" s="3"/>
      <c r="H12" s="17"/>
      <c r="IJ12" s="19"/>
      <c r="IK12" s="36"/>
      <c r="IL12" s="36"/>
      <c r="IM12" s="36"/>
      <c r="IN12" s="36"/>
      <c r="IO12" s="30"/>
      <c r="IP12" s="31">
        <f t="shared" si="1"/>
        <v>0</v>
      </c>
      <c r="IU12" s="32">
        <f>A42</f>
        <v>11</v>
      </c>
      <c r="IV12" s="33">
        <f>D42*3+D43*2+D44</f>
        <v>0</v>
      </c>
    </row>
    <row r="13" spans="1:256" ht="60" customHeight="1" thickBot="1">
      <c r="A13" s="47"/>
      <c r="B13" s="50"/>
      <c r="C13" s="4" t="s">
        <v>13</v>
      </c>
      <c r="G13" s="3"/>
      <c r="H13" s="17"/>
      <c r="IJ13" s="19"/>
      <c r="IK13" s="36"/>
      <c r="IL13" s="36"/>
      <c r="IM13" s="36"/>
      <c r="IN13" s="36"/>
      <c r="IO13" s="30"/>
      <c r="IP13" s="31">
        <f t="shared" si="1"/>
        <v>0</v>
      </c>
      <c r="IU13" s="32">
        <f>A86</f>
        <v>12</v>
      </c>
      <c r="IV13" s="33">
        <f>D86*3+D87*2+D88</f>
        <v>0</v>
      </c>
    </row>
    <row r="14" spans="1:256" ht="60" customHeight="1" thickBot="1">
      <c r="A14" s="45">
        <f>A106+1</f>
        <v>28</v>
      </c>
      <c r="B14" s="48" t="s">
        <v>18</v>
      </c>
      <c r="C14" s="4" t="s">
        <v>28</v>
      </c>
      <c r="F14" s="3">
        <f>D14+D17</f>
        <v>0</v>
      </c>
      <c r="G14" s="3">
        <f>D15+D16</f>
        <v>0</v>
      </c>
      <c r="IJ14" s="19"/>
      <c r="IK14" s="36"/>
      <c r="IL14" s="36"/>
      <c r="IM14" s="36"/>
      <c r="IN14" s="36"/>
      <c r="IO14" s="30"/>
      <c r="IP14" s="31">
        <f t="shared" si="1"/>
        <v>0</v>
      </c>
      <c r="IU14" s="32">
        <f>A50</f>
        <v>13</v>
      </c>
      <c r="IV14" s="33">
        <f>D50*3+D51*2+D52</f>
        <v>0</v>
      </c>
    </row>
    <row r="15" spans="1:256" ht="60" customHeight="1" thickBot="1">
      <c r="A15" s="46"/>
      <c r="B15" s="49"/>
      <c r="C15" s="4" t="s">
        <v>9</v>
      </c>
      <c r="IJ15" s="19"/>
      <c r="IK15" s="36"/>
      <c r="IL15" s="36"/>
      <c r="IM15" s="36"/>
      <c r="IN15" s="36"/>
      <c r="IO15" s="30"/>
      <c r="IP15" s="31">
        <f t="shared" si="1"/>
        <v>0</v>
      </c>
      <c r="IU15" s="32">
        <f>A22</f>
        <v>14</v>
      </c>
      <c r="IV15" s="33">
        <f>D22*3+D23*2+D24</f>
        <v>0</v>
      </c>
    </row>
    <row r="16" spans="1:256" ht="60" customHeight="1" thickBot="1">
      <c r="A16" s="46"/>
      <c r="B16" s="49"/>
      <c r="C16" s="4" t="s">
        <v>11</v>
      </c>
      <c r="IJ16" s="19"/>
      <c r="IK16" s="36"/>
      <c r="IL16" s="36"/>
      <c r="IM16" s="36"/>
      <c r="IN16" s="36"/>
      <c r="IO16" s="30"/>
      <c r="IP16" s="31">
        <f t="shared" si="1"/>
        <v>0</v>
      </c>
      <c r="IU16" s="32">
        <f>A58</f>
        <v>15</v>
      </c>
      <c r="IV16" s="33">
        <f>D58*3+D59*2+D60</f>
        <v>0</v>
      </c>
    </row>
    <row r="17" spans="1:256" ht="60" customHeight="1" thickBot="1">
      <c r="A17" s="47"/>
      <c r="B17" s="50"/>
      <c r="C17" s="4" t="s">
        <v>13</v>
      </c>
      <c r="IJ17" s="19"/>
      <c r="IK17" s="36"/>
      <c r="IL17" s="36"/>
      <c r="IM17" s="36"/>
      <c r="IN17" s="36"/>
      <c r="IO17" s="30"/>
      <c r="IP17" s="31">
        <f t="shared" si="1"/>
        <v>0</v>
      </c>
      <c r="IU17" s="32">
        <f>A130</f>
        <v>16</v>
      </c>
      <c r="IV17" s="33">
        <f>D130*3+D131*2+D132</f>
        <v>0</v>
      </c>
    </row>
    <row r="18" spans="1:256" ht="60" customHeight="1" thickBot="1">
      <c r="A18" s="45">
        <f>A126+1</f>
        <v>5</v>
      </c>
      <c r="B18" s="48" t="s">
        <v>30</v>
      </c>
      <c r="C18" s="4" t="s">
        <v>28</v>
      </c>
      <c r="F18" s="3">
        <f>D18+D21</f>
        <v>0</v>
      </c>
      <c r="G18" s="3">
        <f>D19+D20</f>
        <v>0</v>
      </c>
      <c r="H18" s="17"/>
      <c r="IJ18" s="19"/>
      <c r="IK18" s="36"/>
      <c r="IL18" s="36"/>
      <c r="IM18" s="36"/>
      <c r="IN18" s="36"/>
      <c r="IO18" s="30"/>
      <c r="IP18" s="31">
        <f t="shared" si="1"/>
        <v>0</v>
      </c>
      <c r="IU18" s="32">
        <f>A66</f>
        <v>17</v>
      </c>
      <c r="IV18" s="33">
        <f>D66*3+D67*2+D68</f>
        <v>0</v>
      </c>
    </row>
    <row r="19" spans="1:256" ht="60" customHeight="1" thickBot="1">
      <c r="A19" s="46"/>
      <c r="B19" s="49"/>
      <c r="C19" s="4" t="s">
        <v>9</v>
      </c>
      <c r="G19" s="3"/>
      <c r="H19" s="17"/>
      <c r="IJ19" s="19"/>
      <c r="IK19" s="36"/>
      <c r="IL19" s="36"/>
      <c r="IM19" s="36"/>
      <c r="IN19" s="36"/>
      <c r="IO19" s="30"/>
      <c r="IP19" s="31">
        <f t="shared" si="1"/>
        <v>0</v>
      </c>
      <c r="IU19" s="32">
        <f>A46</f>
        <v>18</v>
      </c>
      <c r="IV19" s="33">
        <f>D46*3+D47*2+D48</f>
        <v>0</v>
      </c>
    </row>
    <row r="20" spans="1:256" ht="60" customHeight="1" thickBot="1">
      <c r="A20" s="46"/>
      <c r="B20" s="49"/>
      <c r="C20" s="4" t="s">
        <v>11</v>
      </c>
      <c r="G20" s="3"/>
      <c r="H20" s="17"/>
      <c r="IJ20" s="19"/>
      <c r="IK20" s="36"/>
      <c r="IL20" s="36"/>
      <c r="IM20" s="36"/>
      <c r="IN20" s="36"/>
      <c r="IO20" s="30"/>
      <c r="IP20" s="31">
        <f t="shared" si="1"/>
        <v>0</v>
      </c>
      <c r="IU20" s="32">
        <f>A74</f>
        <v>19</v>
      </c>
      <c r="IV20" s="33">
        <f>D74*3+D75*2+D76</f>
        <v>0</v>
      </c>
    </row>
    <row r="21" spans="1:256" ht="60" customHeight="1" thickBot="1">
      <c r="A21" s="47"/>
      <c r="B21" s="50"/>
      <c r="C21" s="4" t="s">
        <v>13</v>
      </c>
      <c r="G21" s="3"/>
      <c r="H21" s="17"/>
      <c r="IJ21" s="19"/>
      <c r="IK21" s="36"/>
      <c r="IL21" s="36"/>
      <c r="IM21" s="36"/>
      <c r="IN21" s="36"/>
      <c r="IO21" s="30"/>
      <c r="IP21" s="31">
        <f t="shared" si="1"/>
        <v>0</v>
      </c>
      <c r="IU21" s="32">
        <f>A30</f>
        <v>20</v>
      </c>
      <c r="IV21" s="33">
        <f>D30*3+D31*2+D32</f>
        <v>0</v>
      </c>
    </row>
    <row r="22" spans="1:256" ht="60" customHeight="1" thickBot="1">
      <c r="A22" s="45">
        <f>A50+1</f>
        <v>14</v>
      </c>
      <c r="B22" s="48" t="s">
        <v>39</v>
      </c>
      <c r="C22" s="4" t="s">
        <v>28</v>
      </c>
      <c r="F22" s="3">
        <f>D22+D25</f>
        <v>0</v>
      </c>
      <c r="G22" s="3">
        <f>D23+D24</f>
        <v>0</v>
      </c>
      <c r="IJ22" s="19"/>
      <c r="IK22" s="36"/>
      <c r="IL22" s="36"/>
      <c r="IM22" s="36"/>
      <c r="IN22" s="36"/>
      <c r="IO22" s="30"/>
      <c r="IP22" s="31">
        <f t="shared" si="1"/>
        <v>0</v>
      </c>
      <c r="IU22" s="32">
        <f>A82</f>
        <v>21</v>
      </c>
      <c r="IV22" s="33">
        <f>D82*3+D83*2+D84</f>
        <v>0</v>
      </c>
    </row>
    <row r="23" spans="1:256" ht="60" customHeight="1" thickBot="1">
      <c r="A23" s="46"/>
      <c r="B23" s="49"/>
      <c r="C23" s="4" t="s">
        <v>9</v>
      </c>
      <c r="IJ23" s="19"/>
      <c r="IK23" s="36"/>
      <c r="IL23" s="36"/>
      <c r="IM23" s="36"/>
      <c r="IN23" s="36"/>
      <c r="IO23" s="30"/>
      <c r="IP23" s="31">
        <f t="shared" si="1"/>
        <v>0</v>
      </c>
      <c r="IU23" s="32">
        <f>A118</f>
        <v>22</v>
      </c>
      <c r="IV23" s="33">
        <f>D118*3+D119*2+D120</f>
        <v>0</v>
      </c>
    </row>
    <row r="24" spans="1:256" ht="60" customHeight="1" thickBot="1">
      <c r="A24" s="46"/>
      <c r="B24" s="49"/>
      <c r="C24" s="4" t="s">
        <v>11</v>
      </c>
      <c r="IJ24" s="19"/>
      <c r="IK24" s="36"/>
      <c r="IL24" s="36"/>
      <c r="IM24" s="36"/>
      <c r="IN24" s="36"/>
      <c r="IO24" s="30"/>
      <c r="IP24" s="31">
        <f t="shared" si="1"/>
        <v>0</v>
      </c>
      <c r="IU24" s="32">
        <f>A90</f>
        <v>23</v>
      </c>
      <c r="IV24" s="33">
        <f>D90*3+D91*2+D92</f>
        <v>0</v>
      </c>
    </row>
    <row r="25" spans="1:256" ht="60" customHeight="1" thickBot="1">
      <c r="A25" s="47"/>
      <c r="B25" s="50"/>
      <c r="C25" s="4" t="s">
        <v>13</v>
      </c>
      <c r="IJ25" s="19"/>
      <c r="IK25" s="36"/>
      <c r="IL25" s="36"/>
      <c r="IM25" s="36"/>
      <c r="IN25" s="36"/>
      <c r="IO25" s="30"/>
      <c r="IP25" s="31">
        <f t="shared" si="1"/>
        <v>0</v>
      </c>
      <c r="IU25" s="32">
        <f>A54</f>
        <v>24</v>
      </c>
      <c r="IV25" s="33">
        <f>D54*3+D55*2+D56</f>
        <v>0</v>
      </c>
    </row>
    <row r="26" spans="1:256" ht="60" customHeight="1" thickBot="1">
      <c r="A26" s="45">
        <f>A134+1</f>
        <v>7</v>
      </c>
      <c r="B26" s="48" t="s">
        <v>32</v>
      </c>
      <c r="C26" s="4" t="s">
        <v>28</v>
      </c>
      <c r="F26" s="3">
        <f>D26+D29</f>
        <v>0</v>
      </c>
      <c r="G26" s="3">
        <f>D27+D28</f>
        <v>0</v>
      </c>
      <c r="H26" s="17"/>
      <c r="IJ26" s="19"/>
      <c r="IK26" s="36"/>
      <c r="IL26" s="36"/>
      <c r="IM26" s="36"/>
      <c r="IN26" s="36"/>
      <c r="IO26" s="30"/>
      <c r="IP26" s="31">
        <f t="shared" si="1"/>
        <v>0</v>
      </c>
      <c r="IU26" s="32">
        <f>A98</f>
        <v>25</v>
      </c>
      <c r="IV26" s="33">
        <f>D98*3+D99*2+D100</f>
        <v>0</v>
      </c>
    </row>
    <row r="27" spans="1:256" ht="60" customHeight="1" thickBot="1">
      <c r="A27" s="46"/>
      <c r="B27" s="49"/>
      <c r="C27" s="4" t="s">
        <v>9</v>
      </c>
      <c r="G27" s="3"/>
      <c r="H27" s="17"/>
      <c r="IJ27" s="19"/>
      <c r="IK27" s="36"/>
      <c r="IL27" s="36"/>
      <c r="IM27" s="36"/>
      <c r="IN27" s="36"/>
      <c r="IO27" s="30"/>
      <c r="IP27" s="31">
        <f t="shared" si="1"/>
        <v>0</v>
      </c>
      <c r="IU27" s="32">
        <f>A94</f>
        <v>26</v>
      </c>
      <c r="IV27" s="33">
        <f>D94*3+D95*2+D96</f>
        <v>0</v>
      </c>
    </row>
    <row r="28" spans="1:256" ht="60" customHeight="1" thickBot="1">
      <c r="A28" s="46"/>
      <c r="B28" s="49"/>
      <c r="C28" s="4" t="s">
        <v>11</v>
      </c>
      <c r="G28" s="3"/>
      <c r="H28" s="17"/>
      <c r="IJ28" s="19"/>
      <c r="IK28" s="36"/>
      <c r="IL28" s="36"/>
      <c r="IM28" s="36"/>
      <c r="IN28" s="36"/>
      <c r="IO28" s="30"/>
      <c r="IP28" s="31">
        <f t="shared" si="1"/>
        <v>0</v>
      </c>
      <c r="IU28" s="32">
        <f>A106</f>
        <v>27</v>
      </c>
      <c r="IV28" s="33">
        <f>D106*3+D107*2+D108</f>
        <v>0</v>
      </c>
    </row>
    <row r="29" spans="1:256" ht="60" customHeight="1" thickBot="1">
      <c r="A29" s="47"/>
      <c r="B29" s="50"/>
      <c r="C29" s="4" t="s">
        <v>13</v>
      </c>
      <c r="G29" s="3"/>
      <c r="H29" s="17"/>
      <c r="IJ29" s="19"/>
      <c r="IK29" s="36"/>
      <c r="IL29" s="36"/>
      <c r="IM29" s="36"/>
      <c r="IN29" s="36"/>
      <c r="IO29" s="30"/>
      <c r="IP29" s="31">
        <f t="shared" si="1"/>
        <v>0</v>
      </c>
      <c r="IU29" s="32">
        <f>A14</f>
        <v>28</v>
      </c>
      <c r="IV29" s="33">
        <f>D14*3+D15*2+D16</f>
        <v>0</v>
      </c>
    </row>
    <row r="30" spans="1:256" ht="60" customHeight="1" thickBot="1">
      <c r="A30" s="45">
        <f>A74+1</f>
        <v>20</v>
      </c>
      <c r="B30" s="48" t="s">
        <v>45</v>
      </c>
      <c r="C30" s="4" t="s">
        <v>28</v>
      </c>
      <c r="F30" s="3">
        <f>D30+D33</f>
        <v>0</v>
      </c>
      <c r="G30" s="3">
        <f>D31+D32</f>
        <v>0</v>
      </c>
      <c r="IJ30" s="19"/>
      <c r="IK30" s="36"/>
      <c r="IL30" s="36"/>
      <c r="IM30" s="36"/>
      <c r="IN30" s="36"/>
      <c r="IO30" s="30"/>
      <c r="IP30" s="31">
        <f t="shared" si="1"/>
        <v>0</v>
      </c>
      <c r="IU30" s="32">
        <f>A114</f>
        <v>29</v>
      </c>
      <c r="IV30" s="33">
        <f>D114*3+D115*2+D116</f>
        <v>0</v>
      </c>
    </row>
    <row r="31" spans="1:256" ht="60" customHeight="1" thickBot="1">
      <c r="A31" s="46"/>
      <c r="B31" s="49"/>
      <c r="C31" s="4" t="s">
        <v>9</v>
      </c>
      <c r="IJ31" s="19"/>
      <c r="IK31" s="36"/>
      <c r="IL31" s="36"/>
      <c r="IM31" s="36"/>
      <c r="IN31" s="36"/>
      <c r="IO31" s="30"/>
      <c r="IP31" s="31">
        <f t="shared" si="1"/>
        <v>0</v>
      </c>
      <c r="IU31" s="32">
        <f>A138</f>
        <v>30</v>
      </c>
      <c r="IV31" s="33">
        <f>D138*3+D139*2+D140</f>
        <v>0</v>
      </c>
    </row>
    <row r="32" spans="1:256" ht="60" customHeight="1" thickBot="1">
      <c r="A32" s="46"/>
      <c r="B32" s="49"/>
      <c r="C32" s="4" t="s">
        <v>11</v>
      </c>
      <c r="IJ32" s="19"/>
      <c r="IK32" s="36"/>
      <c r="IL32" s="36"/>
      <c r="IM32" s="36"/>
      <c r="IN32" s="36"/>
      <c r="IO32" s="30"/>
      <c r="IP32" s="31">
        <f t="shared" si="1"/>
        <v>0</v>
      </c>
      <c r="IU32" s="32">
        <f>A122</f>
        <v>31</v>
      </c>
      <c r="IV32" s="33">
        <f>D122*3+D123*2+D124</f>
        <v>0</v>
      </c>
    </row>
    <row r="33" spans="1:256" ht="60" customHeight="1" thickBot="1">
      <c r="A33" s="47"/>
      <c r="B33" s="50"/>
      <c r="C33" s="4" t="s">
        <v>13</v>
      </c>
      <c r="IJ33" s="19"/>
      <c r="IK33" s="36"/>
      <c r="IL33" s="36"/>
      <c r="IM33" s="36"/>
      <c r="IN33" s="36"/>
      <c r="IO33" s="30"/>
      <c r="IP33" s="31">
        <f t="shared" si="1"/>
        <v>0</v>
      </c>
      <c r="IU33" s="32">
        <f>A110</f>
        <v>32</v>
      </c>
      <c r="IV33" s="33">
        <f>D110*3+D111*2+D112</f>
        <v>0</v>
      </c>
    </row>
    <row r="34" spans="1:256" ht="60" customHeight="1" thickBot="1">
      <c r="A34" s="45">
        <f>A70+1</f>
        <v>9</v>
      </c>
      <c r="B34" s="48" t="s">
        <v>34</v>
      </c>
      <c r="C34" s="4" t="s">
        <v>28</v>
      </c>
      <c r="F34" s="3">
        <f>D34+D37</f>
        <v>0</v>
      </c>
      <c r="G34" s="3">
        <f>D35+D36</f>
        <v>0</v>
      </c>
      <c r="H34" s="17"/>
      <c r="IJ34" s="19"/>
      <c r="IK34" s="36"/>
      <c r="IL34" s="36"/>
      <c r="IM34" s="36"/>
      <c r="IN34" s="36"/>
      <c r="IO34" s="30"/>
      <c r="IP34" s="31">
        <f t="shared" si="1"/>
        <v>0</v>
      </c>
      <c r="IU34" s="32">
        <f>A78</f>
        <v>33</v>
      </c>
      <c r="IV34" s="33">
        <f>D78*3+D79*2+D80</f>
        <v>0</v>
      </c>
    </row>
    <row r="35" spans="1:256" ht="60" customHeight="1" thickBot="1">
      <c r="A35" s="46"/>
      <c r="B35" s="49"/>
      <c r="C35" s="4" t="s">
        <v>9</v>
      </c>
      <c r="G35" s="3"/>
      <c r="H35" s="17"/>
      <c r="IJ35" s="19"/>
      <c r="IK35" s="36"/>
      <c r="IL35" s="36"/>
      <c r="IM35" s="36"/>
      <c r="IN35" s="36"/>
      <c r="IO35" s="30"/>
      <c r="IP35" s="31">
        <f t="shared" si="1"/>
        <v>0</v>
      </c>
      <c r="IU35" s="32">
        <f>A102</f>
        <v>34</v>
      </c>
      <c r="IV35" s="33">
        <f>D102*3+D103*2+D104</f>
        <v>0</v>
      </c>
    </row>
    <row r="36" spans="1:256" ht="60" customHeight="1" thickBot="1">
      <c r="A36" s="46"/>
      <c r="B36" s="49"/>
      <c r="C36" s="4" t="s">
        <v>11</v>
      </c>
      <c r="G36" s="3"/>
      <c r="H36" s="17"/>
      <c r="IJ36" s="19"/>
      <c r="IK36" s="36"/>
      <c r="IL36" s="36"/>
      <c r="IM36" s="36"/>
      <c r="IN36" s="36"/>
      <c r="IO36" s="30"/>
      <c r="IP36" s="31">
        <f t="shared" si="1"/>
        <v>0</v>
      </c>
      <c r="IU36" s="32">
        <f>A62</f>
        <v>35</v>
      </c>
      <c r="IV36" s="33">
        <f>D62*3+D63*2+D64</f>
        <v>0</v>
      </c>
    </row>
    <row r="37" spans="1:256" ht="60" customHeight="1" thickBot="1">
      <c r="A37" s="47"/>
      <c r="B37" s="50"/>
      <c r="C37" s="4" t="s">
        <v>13</v>
      </c>
      <c r="G37" s="3"/>
      <c r="H37" s="17"/>
      <c r="IJ37" s="19"/>
      <c r="IK37" s="36"/>
      <c r="IL37" s="36"/>
      <c r="IM37" s="36"/>
      <c r="IN37" s="36"/>
      <c r="IO37" s="37"/>
      <c r="IP37" s="31">
        <f t="shared" si="1"/>
        <v>0</v>
      </c>
      <c r="IU37" s="38">
        <f>A6</f>
        <v>36</v>
      </c>
      <c r="IV37" s="39">
        <f>D6*3+D7*2+D8</f>
        <v>0</v>
      </c>
    </row>
    <row r="38" spans="1:256" ht="60" customHeight="1" thickBot="1">
      <c r="A38" s="45">
        <f>A142+1</f>
        <v>3</v>
      </c>
      <c r="B38" s="48" t="s">
        <v>19</v>
      </c>
      <c r="C38" s="4" t="s">
        <v>28</v>
      </c>
      <c r="F38" s="3">
        <f>D38+D41</f>
        <v>0</v>
      </c>
      <c r="G38" s="3">
        <f>D39+D40</f>
        <v>0</v>
      </c>
    </row>
    <row r="39" spans="1:256" ht="60" customHeight="1" thickBot="1">
      <c r="A39" s="46"/>
      <c r="B39" s="49"/>
      <c r="C39" s="4" t="s">
        <v>9</v>
      </c>
    </row>
    <row r="40" spans="1:256" ht="60" customHeight="1" thickBot="1">
      <c r="A40" s="46"/>
      <c r="B40" s="49"/>
      <c r="C40" s="4" t="s">
        <v>11</v>
      </c>
    </row>
    <row r="41" spans="1:256" ht="60" customHeight="1" thickBot="1">
      <c r="A41" s="47"/>
      <c r="B41" s="50"/>
      <c r="C41" s="4" t="s">
        <v>13</v>
      </c>
    </row>
    <row r="42" spans="1:256" ht="60" customHeight="1" thickBot="1">
      <c r="A42" s="45">
        <f>A10+1</f>
        <v>11</v>
      </c>
      <c r="B42" s="48" t="s">
        <v>36</v>
      </c>
      <c r="C42" s="4" t="s">
        <v>28</v>
      </c>
      <c r="F42" s="3">
        <f>D42+D45</f>
        <v>0</v>
      </c>
      <c r="G42" s="3">
        <f>D43+D44</f>
        <v>0</v>
      </c>
      <c r="H42" s="17"/>
    </row>
    <row r="43" spans="1:256" ht="60" customHeight="1" thickBot="1">
      <c r="A43" s="46"/>
      <c r="B43" s="49"/>
      <c r="C43" s="4" t="s">
        <v>9</v>
      </c>
      <c r="G43" s="3"/>
      <c r="H43" s="17"/>
    </row>
    <row r="44" spans="1:256" ht="60" customHeight="1" thickBot="1">
      <c r="A44" s="46"/>
      <c r="B44" s="49"/>
      <c r="C44" s="4" t="s">
        <v>11</v>
      </c>
      <c r="G44" s="3"/>
      <c r="H44" s="17"/>
    </row>
    <row r="45" spans="1:256" ht="60" customHeight="1" thickBot="1">
      <c r="A45" s="47"/>
      <c r="B45" s="50"/>
      <c r="C45" s="4" t="s">
        <v>13</v>
      </c>
      <c r="G45" s="3"/>
      <c r="H45" s="17"/>
    </row>
    <row r="46" spans="1:256" ht="60" customHeight="1" thickBot="1">
      <c r="A46" s="45">
        <f>A66+1</f>
        <v>18</v>
      </c>
      <c r="B46" s="48" t="s">
        <v>43</v>
      </c>
      <c r="C46" s="4" t="s">
        <v>28</v>
      </c>
      <c r="F46" s="3">
        <f>D46+D49</f>
        <v>0</v>
      </c>
      <c r="G46" s="3">
        <f>D47+D48</f>
        <v>0</v>
      </c>
    </row>
    <row r="47" spans="1:256" ht="60" customHeight="1" thickBot="1">
      <c r="A47" s="46"/>
      <c r="B47" s="49"/>
      <c r="C47" s="4" t="s">
        <v>9</v>
      </c>
    </row>
    <row r="48" spans="1:256" ht="60" customHeight="1" thickBot="1">
      <c r="A48" s="46"/>
      <c r="B48" s="49"/>
      <c r="C48" s="4" t="s">
        <v>11</v>
      </c>
    </row>
    <row r="49" spans="1:8" ht="60" customHeight="1" thickBot="1">
      <c r="A49" s="47"/>
      <c r="B49" s="50"/>
      <c r="C49" s="4" t="s">
        <v>13</v>
      </c>
    </row>
    <row r="50" spans="1:8" ht="60" customHeight="1" thickBot="1">
      <c r="A50" s="45">
        <f>A86+1</f>
        <v>13</v>
      </c>
      <c r="B50" s="48" t="s">
        <v>38</v>
      </c>
      <c r="C50" s="4" t="s">
        <v>28</v>
      </c>
      <c r="F50" s="3">
        <f>D50+D53</f>
        <v>0</v>
      </c>
      <c r="G50" s="3">
        <f>D51+D52</f>
        <v>0</v>
      </c>
      <c r="H50" s="17"/>
    </row>
    <row r="51" spans="1:8" ht="60" customHeight="1" thickBot="1">
      <c r="A51" s="46"/>
      <c r="B51" s="49"/>
      <c r="C51" s="4" t="s">
        <v>9</v>
      </c>
      <c r="G51" s="3"/>
      <c r="H51" s="17"/>
    </row>
    <row r="52" spans="1:8" ht="60" customHeight="1" thickBot="1">
      <c r="A52" s="46"/>
      <c r="B52" s="49"/>
      <c r="C52" s="4" t="s">
        <v>11</v>
      </c>
      <c r="G52" s="3"/>
      <c r="H52" s="17"/>
    </row>
    <row r="53" spans="1:8" ht="60" customHeight="1" thickBot="1">
      <c r="A53" s="47"/>
      <c r="B53" s="50"/>
      <c r="C53" s="4" t="s">
        <v>13</v>
      </c>
      <c r="G53" s="3"/>
      <c r="H53" s="17"/>
    </row>
    <row r="54" spans="1:8" ht="60" customHeight="1" thickBot="1">
      <c r="A54" s="45">
        <f>A90+1</f>
        <v>24</v>
      </c>
      <c r="B54" s="48" t="s">
        <v>49</v>
      </c>
      <c r="C54" s="4" t="s">
        <v>28</v>
      </c>
      <c r="F54" s="3">
        <f>D54+D57</f>
        <v>0</v>
      </c>
      <c r="G54" s="3">
        <f>D55+D56</f>
        <v>0</v>
      </c>
    </row>
    <row r="55" spans="1:8" ht="60" customHeight="1" thickBot="1">
      <c r="A55" s="46"/>
      <c r="B55" s="49"/>
      <c r="C55" s="4" t="s">
        <v>9</v>
      </c>
    </row>
    <row r="56" spans="1:8" ht="60" customHeight="1" thickBot="1">
      <c r="A56" s="46"/>
      <c r="B56" s="49"/>
      <c r="C56" s="4" t="s">
        <v>11</v>
      </c>
    </row>
    <row r="57" spans="1:8" ht="60" customHeight="1" thickBot="1">
      <c r="A57" s="47"/>
      <c r="B57" s="50"/>
      <c r="C57" s="4" t="s">
        <v>13</v>
      </c>
    </row>
    <row r="58" spans="1:8" ht="60" customHeight="1" thickBot="1">
      <c r="A58" s="45">
        <f>A22+1</f>
        <v>15</v>
      </c>
      <c r="B58" s="48" t="s">
        <v>40</v>
      </c>
      <c r="C58" s="4" t="s">
        <v>28</v>
      </c>
      <c r="F58" s="3">
        <f>D58+D61</f>
        <v>0</v>
      </c>
      <c r="G58" s="3">
        <f>D59+D60</f>
        <v>0</v>
      </c>
      <c r="H58" s="17"/>
    </row>
    <row r="59" spans="1:8" ht="60" customHeight="1" thickBot="1">
      <c r="A59" s="46"/>
      <c r="B59" s="49"/>
      <c r="C59" s="4" t="s">
        <v>9</v>
      </c>
      <c r="G59" s="3"/>
      <c r="H59" s="17"/>
    </row>
    <row r="60" spans="1:8" ht="60" customHeight="1" thickBot="1">
      <c r="A60" s="46"/>
      <c r="B60" s="49"/>
      <c r="C60" s="4" t="s">
        <v>11</v>
      </c>
      <c r="G60" s="3"/>
      <c r="H60" s="17"/>
    </row>
    <row r="61" spans="1:8" ht="60" customHeight="1" thickBot="1">
      <c r="A61" s="47"/>
      <c r="B61" s="50"/>
      <c r="C61" s="4" t="s">
        <v>13</v>
      </c>
      <c r="G61" s="3"/>
      <c r="H61" s="17"/>
    </row>
    <row r="62" spans="1:8" ht="60" customHeight="1" thickBot="1">
      <c r="A62" s="45">
        <f>A102+1</f>
        <v>35</v>
      </c>
      <c r="B62" s="48" t="s">
        <v>53</v>
      </c>
      <c r="C62" s="4" t="s">
        <v>28</v>
      </c>
      <c r="F62" s="3">
        <f>D62+D65</f>
        <v>0</v>
      </c>
      <c r="G62" s="3">
        <f>D63+D64</f>
        <v>0</v>
      </c>
    </row>
    <row r="63" spans="1:8" ht="60" customHeight="1" thickBot="1">
      <c r="A63" s="46"/>
      <c r="B63" s="49"/>
      <c r="C63" s="4" t="s">
        <v>9</v>
      </c>
    </row>
    <row r="64" spans="1:8" ht="60" customHeight="1" thickBot="1">
      <c r="A64" s="46"/>
      <c r="B64" s="49"/>
      <c r="C64" s="4" t="s">
        <v>11</v>
      </c>
    </row>
    <row r="65" spans="1:8" ht="60" customHeight="1" thickBot="1">
      <c r="A65" s="47"/>
      <c r="B65" s="50"/>
      <c r="C65" s="4" t="s">
        <v>13</v>
      </c>
    </row>
    <row r="66" spans="1:8" ht="60" customHeight="1" thickBot="1">
      <c r="A66" s="45">
        <f>A130+1</f>
        <v>17</v>
      </c>
      <c r="B66" s="48" t="s">
        <v>42</v>
      </c>
      <c r="C66" s="4" t="s">
        <v>28</v>
      </c>
      <c r="F66" s="3">
        <f>D66+D69</f>
        <v>0</v>
      </c>
      <c r="G66" s="3">
        <f>D67+D68</f>
        <v>0</v>
      </c>
      <c r="H66" s="17"/>
    </row>
    <row r="67" spans="1:8" ht="60" customHeight="1" thickBot="1">
      <c r="A67" s="46"/>
      <c r="B67" s="49"/>
      <c r="C67" s="4" t="s">
        <v>9</v>
      </c>
      <c r="G67" s="3"/>
      <c r="H67" s="17"/>
    </row>
    <row r="68" spans="1:8" ht="60" customHeight="1" thickBot="1">
      <c r="A68" s="46"/>
      <c r="B68" s="49"/>
      <c r="C68" s="4" t="s">
        <v>11</v>
      </c>
      <c r="G68" s="3"/>
      <c r="H68" s="17"/>
    </row>
    <row r="69" spans="1:8" ht="60" customHeight="1" thickBot="1">
      <c r="A69" s="47"/>
      <c r="B69" s="50"/>
      <c r="C69" s="4" t="s">
        <v>13</v>
      </c>
      <c r="G69" s="3"/>
      <c r="H69" s="17"/>
    </row>
    <row r="70" spans="1:8" ht="60" customHeight="1" thickBot="1">
      <c r="A70" s="45">
        <f>A26+1</f>
        <v>8</v>
      </c>
      <c r="B70" s="48" t="s">
        <v>33</v>
      </c>
      <c r="C70" s="4" t="s">
        <v>28</v>
      </c>
      <c r="F70" s="3">
        <f>D70+D73</f>
        <v>0</v>
      </c>
      <c r="G70" s="3">
        <f>D71+D72</f>
        <v>0</v>
      </c>
    </row>
    <row r="71" spans="1:8" ht="60" customHeight="1" thickBot="1">
      <c r="A71" s="46"/>
      <c r="B71" s="49"/>
      <c r="C71" s="4" t="s">
        <v>9</v>
      </c>
    </row>
    <row r="72" spans="1:8" ht="60" customHeight="1" thickBot="1">
      <c r="A72" s="46"/>
      <c r="B72" s="49"/>
      <c r="C72" s="4" t="s">
        <v>11</v>
      </c>
    </row>
    <row r="73" spans="1:8" ht="60" customHeight="1" thickBot="1">
      <c r="A73" s="47"/>
      <c r="B73" s="50"/>
      <c r="C73" s="4" t="s">
        <v>13</v>
      </c>
    </row>
    <row r="74" spans="1:8" ht="60" customHeight="1" thickBot="1">
      <c r="A74" s="45">
        <f>A46+1</f>
        <v>19</v>
      </c>
      <c r="B74" s="48" t="s">
        <v>44</v>
      </c>
      <c r="C74" s="4" t="s">
        <v>28</v>
      </c>
      <c r="F74" s="3">
        <f>D74+D77</f>
        <v>0</v>
      </c>
      <c r="G74" s="3">
        <f>D75+D76</f>
        <v>0</v>
      </c>
      <c r="H74" s="17"/>
    </row>
    <row r="75" spans="1:8" ht="60" customHeight="1" thickBot="1">
      <c r="A75" s="46"/>
      <c r="B75" s="49"/>
      <c r="C75" s="4" t="s">
        <v>9</v>
      </c>
      <c r="G75" s="3"/>
      <c r="H75" s="17"/>
    </row>
    <row r="76" spans="1:8" ht="60" customHeight="1" thickBot="1">
      <c r="A76" s="46"/>
      <c r="B76" s="49"/>
      <c r="C76" s="4" t="s">
        <v>11</v>
      </c>
      <c r="G76" s="3"/>
      <c r="H76" s="17"/>
    </row>
    <row r="77" spans="1:8" ht="60" customHeight="1" thickBot="1">
      <c r="A77" s="47"/>
      <c r="B77" s="50"/>
      <c r="C77" s="4" t="s">
        <v>13</v>
      </c>
      <c r="G77" s="3"/>
      <c r="H77" s="17"/>
    </row>
    <row r="78" spans="1:8" ht="60" customHeight="1" thickBot="1">
      <c r="A78" s="45">
        <f>A110+1</f>
        <v>33</v>
      </c>
      <c r="B78" s="48" t="s">
        <v>20</v>
      </c>
      <c r="C78" s="4" t="s">
        <v>28</v>
      </c>
      <c r="F78" s="3">
        <f>D78+D81</f>
        <v>0</v>
      </c>
      <c r="G78" s="3">
        <f>D79+D80</f>
        <v>0</v>
      </c>
    </row>
    <row r="79" spans="1:8" ht="60" customHeight="1" thickBot="1">
      <c r="A79" s="46"/>
      <c r="B79" s="49"/>
      <c r="C79" s="4" t="s">
        <v>9</v>
      </c>
    </row>
    <row r="80" spans="1:8" ht="60" customHeight="1" thickBot="1">
      <c r="A80" s="46"/>
      <c r="B80" s="49"/>
      <c r="C80" s="4" t="s">
        <v>11</v>
      </c>
    </row>
    <row r="81" spans="1:8" ht="60" customHeight="1" thickBot="1">
      <c r="A81" s="47"/>
      <c r="B81" s="50"/>
      <c r="C81" s="4" t="s">
        <v>13</v>
      </c>
    </row>
    <row r="82" spans="1:8" ht="60" customHeight="1" thickBot="1">
      <c r="A82" s="45">
        <f>A30+1</f>
        <v>21</v>
      </c>
      <c r="B82" s="48" t="s">
        <v>46</v>
      </c>
      <c r="C82" s="4" t="s">
        <v>28</v>
      </c>
      <c r="F82" s="3">
        <f>D82+D85</f>
        <v>0</v>
      </c>
      <c r="G82" s="3">
        <f>D83+D84</f>
        <v>0</v>
      </c>
      <c r="H82" s="17"/>
    </row>
    <row r="83" spans="1:8" ht="60" customHeight="1" thickBot="1">
      <c r="A83" s="46"/>
      <c r="B83" s="49"/>
      <c r="C83" s="4" t="s">
        <v>9</v>
      </c>
      <c r="G83" s="3"/>
      <c r="H83" s="17"/>
    </row>
    <row r="84" spans="1:8" ht="60" customHeight="1" thickBot="1">
      <c r="A84" s="46"/>
      <c r="B84" s="49"/>
      <c r="C84" s="4" t="s">
        <v>11</v>
      </c>
      <c r="G84" s="3"/>
      <c r="H84" s="17"/>
    </row>
    <row r="85" spans="1:8" ht="60" customHeight="1" thickBot="1">
      <c r="A85" s="47"/>
      <c r="B85" s="50"/>
      <c r="C85" s="4" t="s">
        <v>13</v>
      </c>
      <c r="G85" s="3"/>
      <c r="H85" s="17"/>
    </row>
    <row r="86" spans="1:8" ht="60" customHeight="1" thickBot="1">
      <c r="A86" s="45">
        <f>A42+1</f>
        <v>12</v>
      </c>
      <c r="B86" s="48" t="s">
        <v>37</v>
      </c>
      <c r="C86" s="4" t="s">
        <v>28</v>
      </c>
      <c r="F86" s="3">
        <f>D86+D89</f>
        <v>0</v>
      </c>
      <c r="G86" s="3">
        <f>D87+D88</f>
        <v>0</v>
      </c>
    </row>
    <row r="87" spans="1:8" ht="60" customHeight="1" thickBot="1">
      <c r="A87" s="46"/>
      <c r="B87" s="49"/>
      <c r="C87" s="4" t="s">
        <v>9</v>
      </c>
    </row>
    <row r="88" spans="1:8" ht="60" customHeight="1" thickBot="1">
      <c r="A88" s="46"/>
      <c r="B88" s="49"/>
      <c r="C88" s="4" t="s">
        <v>11</v>
      </c>
    </row>
    <row r="89" spans="1:8" ht="60" customHeight="1" thickBot="1">
      <c r="A89" s="47"/>
      <c r="B89" s="50"/>
      <c r="C89" s="4" t="s">
        <v>13</v>
      </c>
    </row>
    <row r="90" spans="1:8" ht="60" customHeight="1" thickBot="1">
      <c r="A90" s="45">
        <f>A118+1</f>
        <v>23</v>
      </c>
      <c r="B90" s="48" t="s">
        <v>48</v>
      </c>
      <c r="C90" s="4" t="s">
        <v>28</v>
      </c>
      <c r="F90" s="3">
        <f>D90+D93</f>
        <v>0</v>
      </c>
      <c r="G90" s="3">
        <f>D91+D92</f>
        <v>0</v>
      </c>
      <c r="H90" s="17"/>
    </row>
    <row r="91" spans="1:8" ht="60" customHeight="1" thickBot="1">
      <c r="A91" s="46"/>
      <c r="B91" s="49"/>
      <c r="C91" s="4" t="s">
        <v>9</v>
      </c>
      <c r="G91" s="3"/>
      <c r="H91" s="17"/>
    </row>
    <row r="92" spans="1:8" ht="60" customHeight="1" thickBot="1">
      <c r="A92" s="46"/>
      <c r="B92" s="49"/>
      <c r="C92" s="4" t="s">
        <v>11</v>
      </c>
      <c r="G92" s="3"/>
      <c r="H92" s="17"/>
    </row>
    <row r="93" spans="1:8" ht="60" customHeight="1" thickBot="1">
      <c r="A93" s="47"/>
      <c r="B93" s="50"/>
      <c r="C93" s="4" t="s">
        <v>13</v>
      </c>
      <c r="G93" s="3"/>
      <c r="H93" s="17"/>
    </row>
    <row r="94" spans="1:8" ht="60" customHeight="1" thickBot="1">
      <c r="A94" s="45">
        <f>A98+1</f>
        <v>26</v>
      </c>
      <c r="B94" s="48" t="s">
        <v>51</v>
      </c>
      <c r="C94" s="4" t="s">
        <v>28</v>
      </c>
      <c r="F94" s="3">
        <f>D94+D97</f>
        <v>0</v>
      </c>
      <c r="G94" s="3">
        <f>D95+D96</f>
        <v>0</v>
      </c>
    </row>
    <row r="95" spans="1:8" ht="60" customHeight="1" thickBot="1">
      <c r="A95" s="46"/>
      <c r="B95" s="49"/>
      <c r="C95" s="4" t="s">
        <v>9</v>
      </c>
    </row>
    <row r="96" spans="1:8" ht="60" customHeight="1" thickBot="1">
      <c r="A96" s="46"/>
      <c r="B96" s="49"/>
      <c r="C96" s="4" t="s">
        <v>11</v>
      </c>
    </row>
    <row r="97" spans="1:256" ht="60" customHeight="1" thickBot="1">
      <c r="A97" s="47"/>
      <c r="B97" s="50"/>
      <c r="C97" s="4" t="s">
        <v>13</v>
      </c>
    </row>
    <row r="98" spans="1:256" ht="60" customHeight="1" thickBot="1">
      <c r="A98" s="45">
        <f>A54+1</f>
        <v>25</v>
      </c>
      <c r="B98" s="48" t="s">
        <v>50</v>
      </c>
      <c r="C98" s="4" t="s">
        <v>28</v>
      </c>
      <c r="F98" s="3">
        <f>D98+D101</f>
        <v>0</v>
      </c>
      <c r="G98" s="3">
        <f>D99+D100</f>
        <v>0</v>
      </c>
      <c r="H98" s="17"/>
    </row>
    <row r="99" spans="1:256" ht="60" customHeight="1" thickBot="1">
      <c r="A99" s="46"/>
      <c r="B99" s="49"/>
      <c r="C99" s="4" t="s">
        <v>9</v>
      </c>
      <c r="G99" s="3"/>
      <c r="H99" s="17"/>
    </row>
    <row r="100" spans="1:256" ht="60" customHeight="1" thickBot="1">
      <c r="A100" s="46"/>
      <c r="B100" s="49"/>
      <c r="C100" s="4" t="s">
        <v>11</v>
      </c>
      <c r="G100" s="3"/>
      <c r="H100" s="17"/>
    </row>
    <row r="101" spans="1:256" ht="60" customHeight="1" thickBot="1">
      <c r="A101" s="47"/>
      <c r="B101" s="50"/>
      <c r="C101" s="4" t="s">
        <v>13</v>
      </c>
      <c r="G101" s="3"/>
      <c r="H101" s="17"/>
    </row>
    <row r="102" spans="1:256" ht="60" customHeight="1" thickBot="1">
      <c r="A102" s="45">
        <f>A78+1</f>
        <v>34</v>
      </c>
      <c r="B102" s="48" t="s">
        <v>21</v>
      </c>
      <c r="C102" s="4" t="s">
        <v>28</v>
      </c>
      <c r="F102" s="3">
        <f>D102+D105</f>
        <v>0</v>
      </c>
      <c r="G102" s="3">
        <f>D103+D104</f>
        <v>0</v>
      </c>
    </row>
    <row r="103" spans="1:256" ht="60" customHeight="1" thickBot="1">
      <c r="A103" s="46"/>
      <c r="B103" s="49"/>
      <c r="C103" s="4" t="s">
        <v>9</v>
      </c>
    </row>
    <row r="104" spans="1:256" ht="60" customHeight="1" thickBot="1">
      <c r="A104" s="46"/>
      <c r="B104" s="49"/>
      <c r="C104" s="4" t="s">
        <v>11</v>
      </c>
      <c r="IU104" s="16"/>
      <c r="IV104" s="16"/>
    </row>
    <row r="105" spans="1:256" ht="60" customHeight="1" thickBot="1">
      <c r="A105" s="47"/>
      <c r="B105" s="50"/>
      <c r="C105" s="4" t="s">
        <v>13</v>
      </c>
      <c r="IU105" s="16"/>
      <c r="IV105" s="16"/>
    </row>
    <row r="106" spans="1:256" ht="60" customHeight="1" thickBot="1">
      <c r="A106" s="45">
        <f>A94+1</f>
        <v>27</v>
      </c>
      <c r="B106" s="48" t="s">
        <v>52</v>
      </c>
      <c r="C106" s="4" t="s">
        <v>28</v>
      </c>
      <c r="F106" s="3">
        <f>D106+D109</f>
        <v>0</v>
      </c>
      <c r="G106" s="3">
        <f>D107+D108</f>
        <v>0</v>
      </c>
      <c r="H106" s="17"/>
      <c r="IU106" s="16"/>
      <c r="IV106" s="16"/>
    </row>
    <row r="107" spans="1:256" ht="60" customHeight="1" thickBot="1">
      <c r="A107" s="46"/>
      <c r="B107" s="49"/>
      <c r="C107" s="4" t="s">
        <v>9</v>
      </c>
      <c r="G107" s="3"/>
      <c r="H107" s="17"/>
      <c r="IU107" s="16"/>
      <c r="IV107" s="16"/>
    </row>
    <row r="108" spans="1:256" ht="60" customHeight="1" thickBot="1">
      <c r="A108" s="46"/>
      <c r="B108" s="49"/>
      <c r="C108" s="4" t="s">
        <v>11</v>
      </c>
      <c r="G108" s="3"/>
      <c r="H108" s="17"/>
      <c r="IU108" s="16"/>
      <c r="IV108" s="16"/>
    </row>
    <row r="109" spans="1:256" ht="60" customHeight="1" thickBot="1">
      <c r="A109" s="47"/>
      <c r="B109" s="50"/>
      <c r="C109" s="4" t="s">
        <v>13</v>
      </c>
      <c r="G109" s="3"/>
      <c r="H109" s="17"/>
      <c r="IU109" s="16"/>
      <c r="IV109" s="16"/>
    </row>
    <row r="110" spans="1:256" ht="60" customHeight="1" thickBot="1">
      <c r="A110" s="45">
        <f>A122+1</f>
        <v>32</v>
      </c>
      <c r="B110" s="48" t="s">
        <v>22</v>
      </c>
      <c r="C110" s="4" t="s">
        <v>28</v>
      </c>
      <c r="F110" s="3">
        <f>D110+D113</f>
        <v>0</v>
      </c>
      <c r="G110" s="3">
        <f>D111+D112</f>
        <v>0</v>
      </c>
      <c r="IU110" s="16"/>
      <c r="IV110" s="16"/>
    </row>
    <row r="111" spans="1:256" ht="60" customHeight="1" thickBot="1">
      <c r="A111" s="46"/>
      <c r="B111" s="49"/>
      <c r="C111" s="4" t="s">
        <v>9</v>
      </c>
      <c r="IU111" s="16"/>
      <c r="IV111" s="16"/>
    </row>
    <row r="112" spans="1:256" ht="60" customHeight="1" thickBot="1">
      <c r="A112" s="46"/>
      <c r="B112" s="49"/>
      <c r="C112" s="4" t="s">
        <v>11</v>
      </c>
      <c r="IU112" s="16"/>
      <c r="IV112" s="16"/>
    </row>
    <row r="113" spans="1:256" ht="60" customHeight="1" thickBot="1">
      <c r="A113" s="47"/>
      <c r="B113" s="50"/>
      <c r="C113" s="4" t="s">
        <v>13</v>
      </c>
      <c r="IU113" s="16"/>
      <c r="IV113" s="16"/>
    </row>
    <row r="114" spans="1:256" ht="60" customHeight="1" thickBot="1">
      <c r="A114" s="45">
        <f>A14+1</f>
        <v>29</v>
      </c>
      <c r="B114" s="48" t="s">
        <v>23</v>
      </c>
      <c r="C114" s="4" t="s">
        <v>28</v>
      </c>
      <c r="F114" s="3">
        <f>D114+D117</f>
        <v>0</v>
      </c>
      <c r="G114" s="3">
        <f>D115+D116</f>
        <v>0</v>
      </c>
      <c r="H114" s="17"/>
      <c r="IU114" s="16"/>
      <c r="IV114" s="16"/>
    </row>
    <row r="115" spans="1:256" ht="60" customHeight="1" thickBot="1">
      <c r="A115" s="46"/>
      <c r="B115" s="49"/>
      <c r="C115" s="4" t="s">
        <v>9</v>
      </c>
      <c r="G115" s="3"/>
      <c r="H115" s="17"/>
      <c r="IU115" s="16"/>
      <c r="IV115" s="16"/>
    </row>
    <row r="116" spans="1:256" ht="60" customHeight="1" thickBot="1">
      <c r="A116" s="46"/>
      <c r="B116" s="49"/>
      <c r="C116" s="4" t="s">
        <v>11</v>
      </c>
      <c r="G116" s="3"/>
      <c r="H116" s="17"/>
      <c r="IU116" s="16"/>
      <c r="IV116" s="16"/>
    </row>
    <row r="117" spans="1:256" ht="60" customHeight="1" thickBot="1">
      <c r="A117" s="47"/>
      <c r="B117" s="50"/>
      <c r="C117" s="4" t="s">
        <v>13</v>
      </c>
      <c r="G117" s="3"/>
      <c r="H117" s="17"/>
    </row>
    <row r="118" spans="1:256" ht="60" customHeight="1" thickBot="1">
      <c r="A118" s="45">
        <f>A82+1</f>
        <v>22</v>
      </c>
      <c r="B118" s="48" t="s">
        <v>47</v>
      </c>
      <c r="C118" s="4" t="s">
        <v>28</v>
      </c>
      <c r="F118" s="3">
        <f>D118+D121</f>
        <v>0</v>
      </c>
      <c r="G118" s="3">
        <f>D119+D120</f>
        <v>0</v>
      </c>
    </row>
    <row r="119" spans="1:256" ht="60" customHeight="1" thickBot="1">
      <c r="A119" s="46"/>
      <c r="B119" s="49"/>
      <c r="C119" s="4" t="s">
        <v>9</v>
      </c>
    </row>
    <row r="120" spans="1:256" ht="60" customHeight="1" thickBot="1">
      <c r="A120" s="46"/>
      <c r="B120" s="49"/>
      <c r="C120" s="4" t="s">
        <v>11</v>
      </c>
    </row>
    <row r="121" spans="1:256" ht="60" customHeight="1" thickBot="1">
      <c r="A121" s="47"/>
      <c r="B121" s="50"/>
      <c r="C121" s="4" t="s">
        <v>13</v>
      </c>
    </row>
    <row r="122" spans="1:256" ht="60" customHeight="1" thickBot="1">
      <c r="A122" s="45">
        <f>A138+1</f>
        <v>31</v>
      </c>
      <c r="B122" s="48" t="s">
        <v>24</v>
      </c>
      <c r="C122" s="4" t="s">
        <v>28</v>
      </c>
      <c r="F122" s="3">
        <f>D122+D125</f>
        <v>0</v>
      </c>
      <c r="G122" s="3">
        <f>D123+D124</f>
        <v>0</v>
      </c>
      <c r="H122" s="17"/>
    </row>
    <row r="123" spans="1:256" ht="60" customHeight="1" thickBot="1">
      <c r="A123" s="46"/>
      <c r="B123" s="49"/>
      <c r="C123" s="4" t="s">
        <v>9</v>
      </c>
      <c r="G123" s="3"/>
      <c r="H123" s="17"/>
    </row>
    <row r="124" spans="1:256" ht="60" customHeight="1" thickBot="1">
      <c r="A124" s="46"/>
      <c r="B124" s="49"/>
      <c r="C124" s="4" t="s">
        <v>11</v>
      </c>
      <c r="G124" s="3"/>
      <c r="H124" s="17"/>
    </row>
    <row r="125" spans="1:256" ht="60" customHeight="1" thickBot="1">
      <c r="A125" s="47"/>
      <c r="B125" s="50"/>
      <c r="C125" s="4" t="s">
        <v>13</v>
      </c>
      <c r="G125" s="3"/>
      <c r="H125" s="17"/>
    </row>
    <row r="126" spans="1:256" ht="60" customHeight="1" thickBot="1">
      <c r="A126" s="45">
        <f>A38+1</f>
        <v>4</v>
      </c>
      <c r="B126" s="48" t="s">
        <v>25</v>
      </c>
      <c r="C126" s="4" t="s">
        <v>28</v>
      </c>
      <c r="F126" s="3">
        <f>D126+D129</f>
        <v>0</v>
      </c>
      <c r="G126" s="3">
        <f>D127+D128</f>
        <v>0</v>
      </c>
    </row>
    <row r="127" spans="1:256" ht="60" customHeight="1" thickBot="1">
      <c r="A127" s="46"/>
      <c r="B127" s="49"/>
      <c r="C127" s="4" t="s">
        <v>9</v>
      </c>
    </row>
    <row r="128" spans="1:256" ht="60" customHeight="1" thickBot="1">
      <c r="A128" s="46"/>
      <c r="B128" s="49"/>
      <c r="C128" s="4" t="s">
        <v>11</v>
      </c>
    </row>
    <row r="129" spans="1:256" ht="60" customHeight="1" thickBot="1">
      <c r="A129" s="47"/>
      <c r="B129" s="50"/>
      <c r="C129" s="4" t="s">
        <v>13</v>
      </c>
    </row>
    <row r="130" spans="1:256" ht="60" customHeight="1" thickBot="1">
      <c r="A130" s="45">
        <f>A58+1</f>
        <v>16</v>
      </c>
      <c r="B130" s="48" t="s">
        <v>41</v>
      </c>
      <c r="C130" s="4" t="s">
        <v>28</v>
      </c>
      <c r="F130" s="3">
        <f>D130+D133</f>
        <v>0</v>
      </c>
      <c r="G130" s="3">
        <f>D131+D132</f>
        <v>0</v>
      </c>
      <c r="H130" s="17"/>
    </row>
    <row r="131" spans="1:256" ht="60" customHeight="1" thickBot="1">
      <c r="A131" s="46"/>
      <c r="B131" s="49"/>
      <c r="C131" s="4" t="s">
        <v>9</v>
      </c>
      <c r="G131" s="3"/>
      <c r="H131" s="17"/>
    </row>
    <row r="132" spans="1:256" ht="60" customHeight="1" thickBot="1">
      <c r="A132" s="46"/>
      <c r="B132" s="49"/>
      <c r="C132" s="4" t="s">
        <v>11</v>
      </c>
      <c r="G132" s="3"/>
      <c r="H132" s="17"/>
    </row>
    <row r="133" spans="1:256" ht="60" customHeight="1" thickBot="1">
      <c r="A133" s="47"/>
      <c r="B133" s="50"/>
      <c r="C133" s="4" t="s">
        <v>13</v>
      </c>
      <c r="G133" s="3"/>
      <c r="H133" s="17"/>
    </row>
    <row r="134" spans="1:256" ht="60" customHeight="1" thickBot="1">
      <c r="A134" s="45">
        <f>A18+1</f>
        <v>6</v>
      </c>
      <c r="B134" s="48" t="s">
        <v>31</v>
      </c>
      <c r="C134" s="4" t="s">
        <v>28</v>
      </c>
      <c r="F134" s="3">
        <f>D134+D137</f>
        <v>0</v>
      </c>
      <c r="G134" s="3">
        <f>D135+D136</f>
        <v>0</v>
      </c>
    </row>
    <row r="135" spans="1:256" ht="60" customHeight="1" thickBot="1">
      <c r="A135" s="46"/>
      <c r="B135" s="49"/>
      <c r="C135" s="4" t="s">
        <v>9</v>
      </c>
    </row>
    <row r="136" spans="1:256" ht="60" customHeight="1" thickBot="1">
      <c r="A136" s="46"/>
      <c r="B136" s="49"/>
      <c r="C136" s="4" t="s">
        <v>11</v>
      </c>
    </row>
    <row r="137" spans="1:256" ht="60" customHeight="1" thickBot="1">
      <c r="A137" s="47"/>
      <c r="B137" s="50"/>
      <c r="C137" s="4" t="s">
        <v>13</v>
      </c>
    </row>
    <row r="138" spans="1:256" ht="60" customHeight="1" thickBot="1">
      <c r="A138" s="45">
        <f>A114+1</f>
        <v>30</v>
      </c>
      <c r="B138" s="48" t="s">
        <v>26</v>
      </c>
      <c r="C138" s="4" t="s">
        <v>28</v>
      </c>
      <c r="F138" s="3">
        <f>D138+D141</f>
        <v>0</v>
      </c>
      <c r="G138" s="3">
        <f>D139+D140</f>
        <v>0</v>
      </c>
      <c r="H138" s="17"/>
    </row>
    <row r="139" spans="1:256" ht="60" customHeight="1" thickBot="1">
      <c r="A139" s="46"/>
      <c r="B139" s="49"/>
      <c r="C139" s="4" t="s">
        <v>9</v>
      </c>
      <c r="G139" s="3"/>
      <c r="H139" s="17"/>
    </row>
    <row r="140" spans="1:256" ht="60" customHeight="1" thickBot="1">
      <c r="A140" s="46"/>
      <c r="B140" s="49"/>
      <c r="C140" s="4" t="s">
        <v>11</v>
      </c>
      <c r="G140" s="3"/>
      <c r="H140" s="17"/>
    </row>
    <row r="141" spans="1:256" ht="60" customHeight="1" thickBot="1">
      <c r="A141" s="47"/>
      <c r="B141" s="50"/>
      <c r="C141" s="4" t="s">
        <v>13</v>
      </c>
      <c r="G141" s="3"/>
      <c r="H141" s="17"/>
      <c r="IU141" s="16"/>
      <c r="IV141" s="16"/>
    </row>
    <row r="142" spans="1:256" ht="60" customHeight="1" thickBot="1">
      <c r="A142" s="45">
        <f>A2+1</f>
        <v>2</v>
      </c>
      <c r="B142" s="48" t="s">
        <v>27</v>
      </c>
      <c r="C142" s="4" t="s">
        <v>28</v>
      </c>
      <c r="F142" s="3">
        <f>D142+D145</f>
        <v>0</v>
      </c>
      <c r="G142" s="3">
        <f>D143+D144</f>
        <v>0</v>
      </c>
      <c r="IU142" s="16"/>
      <c r="IV142" s="16"/>
    </row>
    <row r="143" spans="1:256" ht="60" customHeight="1" thickBot="1">
      <c r="A143" s="46"/>
      <c r="B143" s="49"/>
      <c r="C143" s="4" t="s">
        <v>9</v>
      </c>
      <c r="IU143" s="16"/>
      <c r="IV143" s="16"/>
    </row>
    <row r="144" spans="1:256" ht="60" customHeight="1" thickBot="1">
      <c r="A144" s="46"/>
      <c r="B144" s="49"/>
      <c r="C144" s="4" t="s">
        <v>11</v>
      </c>
      <c r="IU144" s="16"/>
      <c r="IV144" s="16"/>
    </row>
    <row r="145" spans="1:256" ht="60" customHeight="1" thickBot="1">
      <c r="A145" s="47"/>
      <c r="B145" s="50"/>
      <c r="C145" s="4" t="s">
        <v>13</v>
      </c>
      <c r="IU145" s="16"/>
      <c r="IV145" s="16"/>
    </row>
    <row r="146" spans="1:256" ht="60" customHeight="1" thickBot="1">
      <c r="B146" s="51" t="s">
        <v>29</v>
      </c>
      <c r="C146" s="52"/>
      <c r="D146" s="1"/>
      <c r="G146" s="3"/>
      <c r="H146" s="17"/>
      <c r="IG146" s="43"/>
      <c r="IH146" s="43"/>
      <c r="IJ146" s="19"/>
      <c r="IK146" s="20"/>
      <c r="IL146" s="20"/>
      <c r="IM146" s="21" t="s">
        <v>3</v>
      </c>
      <c r="IN146" s="21" t="s">
        <v>4</v>
      </c>
      <c r="IO146" s="22"/>
      <c r="IP146" s="23"/>
      <c r="IU146" s="25" t="s">
        <v>5</v>
      </c>
      <c r="IV146" s="26" t="s">
        <v>6</v>
      </c>
    </row>
    <row r="147" spans="1:256" s="11" customFormat="1" ht="60" customHeight="1">
      <c r="A147" s="41"/>
      <c r="C147" s="12"/>
      <c r="D147" s="15"/>
      <c r="F147" s="13"/>
      <c r="G147" s="13"/>
      <c r="IG147" s="14"/>
      <c r="IH147" s="14"/>
      <c r="II147" s="14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  <c r="IT147" s="16"/>
      <c r="IU147" s="16"/>
      <c r="IV147" s="16"/>
    </row>
    <row r="148" spans="1:256" s="11" customFormat="1" ht="60" customHeight="1">
      <c r="A148" s="41"/>
      <c r="C148" s="12"/>
      <c r="F148" s="13"/>
      <c r="G148" s="13"/>
      <c r="IG148" s="14"/>
      <c r="IH148" s="14"/>
      <c r="II148" s="14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  <c r="IT148" s="16"/>
      <c r="IU148" s="16"/>
      <c r="IV148" s="16"/>
    </row>
    <row r="149" spans="1:256" s="11" customFormat="1" ht="60" customHeight="1">
      <c r="A149" s="41"/>
      <c r="C149" s="12"/>
      <c r="F149" s="13"/>
      <c r="G149" s="13"/>
      <c r="IG149" s="14"/>
      <c r="IH149" s="14"/>
      <c r="II149" s="14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  <c r="IT149" s="16"/>
      <c r="IU149" s="16"/>
      <c r="IV149" s="16"/>
    </row>
    <row r="150" spans="1:256" s="11" customFormat="1" ht="60" customHeight="1">
      <c r="A150" s="41"/>
      <c r="C150" s="12"/>
      <c r="F150" s="13"/>
      <c r="G150" s="13"/>
      <c r="IG150" s="14"/>
      <c r="IH150" s="14"/>
      <c r="II150" s="14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  <c r="IT150" s="16"/>
      <c r="IU150" s="16"/>
      <c r="IV150" s="16"/>
    </row>
    <row r="151" spans="1:256" s="11" customFormat="1" ht="60" customHeight="1">
      <c r="A151" s="41"/>
      <c r="C151" s="12"/>
      <c r="F151" s="13"/>
      <c r="G151" s="13"/>
      <c r="IG151" s="14"/>
      <c r="IH151" s="14"/>
      <c r="II151" s="14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  <c r="IT151" s="16"/>
      <c r="IU151" s="16"/>
      <c r="IV151" s="16"/>
    </row>
    <row r="152" spans="1:256" s="11" customFormat="1" ht="60" customHeight="1">
      <c r="A152" s="41"/>
      <c r="C152" s="12"/>
      <c r="F152" s="13"/>
      <c r="G152" s="13"/>
      <c r="IG152" s="14"/>
      <c r="IH152" s="14"/>
      <c r="II152" s="14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  <c r="IT152" s="16"/>
      <c r="IU152" s="16"/>
      <c r="IV152" s="16"/>
    </row>
    <row r="153" spans="1:256" s="11" customFormat="1" ht="60" customHeight="1">
      <c r="A153" s="41"/>
      <c r="C153" s="12"/>
      <c r="F153" s="13"/>
      <c r="G153" s="13"/>
      <c r="IG153" s="14"/>
      <c r="IH153" s="14"/>
      <c r="II153" s="14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  <c r="IT153" s="16"/>
      <c r="IU153" s="16"/>
      <c r="IV153" s="16"/>
    </row>
    <row r="154" spans="1:256" s="11" customFormat="1" ht="60" customHeight="1">
      <c r="A154" s="41"/>
      <c r="C154" s="12"/>
      <c r="F154" s="13"/>
      <c r="G154" s="13"/>
      <c r="IG154" s="14"/>
      <c r="IH154" s="14"/>
      <c r="II154" s="14"/>
      <c r="IJ154" s="16"/>
      <c r="IK154" s="16"/>
      <c r="IL154" s="16"/>
      <c r="IM154" s="16"/>
      <c r="IN154" s="16"/>
      <c r="IO154" s="16"/>
      <c r="IP154" s="16"/>
      <c r="IQ154" s="16"/>
      <c r="IR154" s="16"/>
      <c r="IS154" s="16"/>
      <c r="IT154" s="16"/>
      <c r="IU154" s="16"/>
      <c r="IV154" s="16"/>
    </row>
    <row r="155" spans="1:256" s="11" customFormat="1" ht="60" customHeight="1">
      <c r="A155" s="41"/>
      <c r="C155" s="12"/>
      <c r="F155" s="13"/>
      <c r="G155" s="13"/>
      <c r="IG155" s="14"/>
      <c r="IH155" s="14"/>
      <c r="II155" s="14"/>
      <c r="IJ155" s="16"/>
      <c r="IK155" s="16"/>
      <c r="IL155" s="16"/>
      <c r="IM155" s="16"/>
      <c r="IN155" s="16"/>
      <c r="IO155" s="16"/>
      <c r="IP155" s="16"/>
      <c r="IQ155" s="16"/>
      <c r="IR155" s="16"/>
      <c r="IS155" s="16"/>
      <c r="IT155" s="16"/>
      <c r="IU155" s="16"/>
      <c r="IV155" s="16"/>
    </row>
    <row r="156" spans="1:256" s="11" customFormat="1" ht="60" customHeight="1">
      <c r="A156" s="41"/>
      <c r="C156" s="12"/>
      <c r="F156" s="13"/>
      <c r="G156" s="13"/>
      <c r="IG156" s="14"/>
      <c r="IH156" s="14"/>
      <c r="II156" s="14"/>
      <c r="IJ156" s="16"/>
      <c r="IK156" s="16"/>
      <c r="IL156" s="16"/>
      <c r="IM156" s="16"/>
      <c r="IN156" s="16"/>
      <c r="IO156" s="16"/>
      <c r="IP156" s="16"/>
      <c r="IQ156" s="16"/>
      <c r="IR156" s="16"/>
      <c r="IS156" s="16"/>
      <c r="IT156" s="16"/>
      <c r="IU156" s="16"/>
      <c r="IV156" s="16"/>
    </row>
    <row r="157" spans="1:256" s="11" customFormat="1" ht="60" customHeight="1">
      <c r="A157" s="41"/>
      <c r="C157" s="12"/>
      <c r="F157" s="13"/>
      <c r="G157" s="13"/>
      <c r="IG157" s="14"/>
      <c r="IH157" s="14"/>
      <c r="II157" s="14"/>
      <c r="IJ157" s="16"/>
      <c r="IK157" s="16"/>
      <c r="IL157" s="16"/>
      <c r="IM157" s="16"/>
      <c r="IN157" s="16"/>
      <c r="IO157" s="16"/>
      <c r="IP157" s="16"/>
      <c r="IQ157" s="16"/>
      <c r="IR157" s="16"/>
      <c r="IS157" s="16"/>
      <c r="IT157" s="16"/>
      <c r="IU157" s="16"/>
      <c r="IV157" s="16"/>
    </row>
    <row r="158" spans="1:256" s="11" customFormat="1" ht="60" customHeight="1">
      <c r="A158" s="41"/>
      <c r="C158" s="12"/>
      <c r="F158" s="13"/>
      <c r="G158" s="13"/>
      <c r="IG158" s="14"/>
      <c r="IH158" s="14"/>
      <c r="II158" s="14"/>
      <c r="IJ158" s="16"/>
      <c r="IK158" s="16"/>
      <c r="IL158" s="16"/>
      <c r="IM158" s="16"/>
      <c r="IN158" s="16"/>
      <c r="IO158" s="16"/>
      <c r="IP158" s="16"/>
      <c r="IQ158" s="16"/>
      <c r="IR158" s="16"/>
      <c r="IS158" s="16"/>
      <c r="IT158" s="16"/>
      <c r="IU158" s="16"/>
      <c r="IV158" s="16"/>
    </row>
    <row r="159" spans="1:256" s="11" customFormat="1" ht="60" customHeight="1">
      <c r="A159" s="41"/>
      <c r="C159" s="12"/>
      <c r="F159" s="13"/>
      <c r="G159" s="13"/>
      <c r="IG159" s="14"/>
      <c r="IH159" s="14"/>
      <c r="II159" s="14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  <c r="IT159" s="16"/>
      <c r="IU159" s="16"/>
      <c r="IV159" s="16"/>
    </row>
    <row r="160" spans="1:256" s="11" customFormat="1" ht="60" customHeight="1">
      <c r="A160" s="41"/>
      <c r="C160" s="12"/>
      <c r="F160" s="13"/>
      <c r="G160" s="13"/>
      <c r="IG160" s="14"/>
      <c r="IH160" s="14"/>
      <c r="II160" s="14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  <c r="IT160" s="16"/>
      <c r="IU160" s="16"/>
      <c r="IV160" s="16"/>
    </row>
    <row r="161" spans="1:256" s="11" customFormat="1" ht="60" customHeight="1">
      <c r="A161" s="41"/>
      <c r="C161" s="12"/>
      <c r="F161" s="13"/>
      <c r="G161" s="13"/>
      <c r="IG161" s="14"/>
      <c r="IH161" s="14"/>
      <c r="II161" s="14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  <c r="IT161" s="16"/>
      <c r="IU161" s="16"/>
      <c r="IV161" s="16"/>
    </row>
    <row r="162" spans="1:256" s="11" customFormat="1" ht="60" customHeight="1">
      <c r="A162" s="41"/>
      <c r="C162" s="12"/>
      <c r="F162" s="13"/>
      <c r="G162" s="13"/>
      <c r="IG162" s="14"/>
      <c r="IH162" s="14"/>
      <c r="II162" s="14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  <c r="IT162" s="16"/>
      <c r="IU162" s="16"/>
      <c r="IV162" s="16"/>
    </row>
    <row r="163" spans="1:256" s="11" customFormat="1" ht="60" customHeight="1">
      <c r="A163" s="41"/>
      <c r="C163" s="12"/>
      <c r="F163" s="13"/>
      <c r="G163" s="13"/>
      <c r="IG163" s="14"/>
      <c r="IH163" s="14"/>
      <c r="II163" s="14"/>
      <c r="IJ163" s="16"/>
      <c r="IK163" s="16"/>
      <c r="IL163" s="16"/>
      <c r="IM163" s="16"/>
      <c r="IN163" s="16"/>
      <c r="IO163" s="16"/>
      <c r="IP163" s="16"/>
      <c r="IQ163" s="16"/>
      <c r="IR163" s="16"/>
      <c r="IS163" s="16"/>
      <c r="IT163" s="16"/>
      <c r="IU163" s="16"/>
      <c r="IV163" s="16"/>
    </row>
    <row r="164" spans="1:256" s="11" customFormat="1" ht="60" customHeight="1">
      <c r="A164" s="41"/>
      <c r="C164" s="12"/>
      <c r="F164" s="13"/>
      <c r="G164" s="13"/>
      <c r="IG164" s="14"/>
      <c r="IH164" s="14"/>
      <c r="II164" s="14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  <c r="IU164" s="16"/>
      <c r="IV164" s="16"/>
    </row>
    <row r="165" spans="1:256" s="11" customFormat="1" ht="60" customHeight="1">
      <c r="A165" s="41"/>
      <c r="C165" s="12"/>
      <c r="F165" s="13"/>
      <c r="G165" s="13"/>
      <c r="IG165" s="14"/>
      <c r="IH165" s="14"/>
      <c r="II165" s="14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  <c r="IT165" s="16"/>
      <c r="IU165" s="16"/>
      <c r="IV165" s="16"/>
    </row>
    <row r="166" spans="1:256" s="11" customFormat="1" ht="60" customHeight="1">
      <c r="A166" s="41"/>
      <c r="C166" s="12"/>
      <c r="F166" s="13"/>
      <c r="G166" s="13"/>
      <c r="IG166" s="14"/>
      <c r="IH166" s="14"/>
      <c r="II166" s="14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  <c r="IT166" s="16"/>
      <c r="IU166" s="16"/>
      <c r="IV166" s="16"/>
    </row>
    <row r="167" spans="1:256" s="11" customFormat="1" ht="60" customHeight="1">
      <c r="A167" s="41"/>
      <c r="C167" s="12"/>
      <c r="F167" s="13"/>
      <c r="G167" s="13"/>
      <c r="IG167" s="14"/>
      <c r="IH167" s="14"/>
      <c r="II167" s="14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  <c r="IT167" s="16"/>
      <c r="IU167" s="16"/>
      <c r="IV167" s="16"/>
    </row>
    <row r="168" spans="1:256" s="11" customFormat="1" ht="60" customHeight="1">
      <c r="A168" s="41"/>
      <c r="C168" s="12"/>
      <c r="F168" s="13"/>
      <c r="G168" s="13"/>
      <c r="IG168" s="14"/>
      <c r="IH168" s="14"/>
      <c r="II168" s="14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  <c r="IT168" s="16"/>
      <c r="IU168" s="16"/>
      <c r="IV168" s="16"/>
    </row>
    <row r="169" spans="1:256" s="11" customFormat="1" ht="60" customHeight="1">
      <c r="A169" s="41"/>
      <c r="C169" s="12"/>
      <c r="F169" s="13"/>
      <c r="G169" s="13"/>
      <c r="IG169" s="14"/>
      <c r="IH169" s="14"/>
      <c r="II169" s="14"/>
      <c r="IJ169" s="16"/>
      <c r="IK169" s="16"/>
      <c r="IL169" s="16"/>
      <c r="IM169" s="16"/>
      <c r="IN169" s="16"/>
      <c r="IO169" s="16"/>
      <c r="IP169" s="16"/>
      <c r="IQ169" s="16"/>
      <c r="IR169" s="16"/>
      <c r="IS169" s="16"/>
      <c r="IT169" s="16"/>
      <c r="IU169" s="16"/>
      <c r="IV169" s="16"/>
    </row>
    <row r="170" spans="1:256" s="11" customFormat="1" ht="60" customHeight="1">
      <c r="A170" s="41"/>
      <c r="C170" s="12"/>
      <c r="F170" s="13"/>
      <c r="G170" s="13"/>
      <c r="IG170" s="14"/>
      <c r="IH170" s="14"/>
      <c r="II170" s="14"/>
      <c r="IJ170" s="16"/>
      <c r="IK170" s="16"/>
      <c r="IL170" s="16"/>
      <c r="IM170" s="16"/>
      <c r="IN170" s="16"/>
      <c r="IO170" s="16"/>
      <c r="IP170" s="16"/>
      <c r="IQ170" s="16"/>
      <c r="IR170" s="16"/>
      <c r="IS170" s="16"/>
      <c r="IT170" s="16"/>
      <c r="IU170" s="16"/>
      <c r="IV170" s="16"/>
    </row>
    <row r="171" spans="1:256" s="11" customFormat="1" ht="60" customHeight="1">
      <c r="A171" s="41"/>
      <c r="C171" s="12"/>
      <c r="F171" s="13"/>
      <c r="G171" s="13"/>
      <c r="IG171" s="14"/>
      <c r="IH171" s="14"/>
      <c r="II171" s="14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  <c r="IT171" s="16"/>
      <c r="IU171" s="16"/>
      <c r="IV171" s="16"/>
    </row>
    <row r="172" spans="1:256" s="11" customFormat="1" ht="60" customHeight="1">
      <c r="A172" s="41"/>
      <c r="C172" s="12"/>
      <c r="F172" s="13"/>
      <c r="G172" s="13"/>
      <c r="IG172" s="14"/>
      <c r="IH172" s="14"/>
      <c r="II172" s="14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  <c r="IT172" s="16"/>
      <c r="IU172" s="16"/>
      <c r="IV172" s="16"/>
    </row>
    <row r="173" spans="1:256" s="11" customFormat="1" ht="60" customHeight="1">
      <c r="A173" s="41"/>
      <c r="C173" s="12"/>
      <c r="F173" s="13"/>
      <c r="G173" s="13"/>
      <c r="IG173" s="14"/>
      <c r="IH173" s="14"/>
      <c r="II173" s="14"/>
      <c r="IJ173" s="16"/>
      <c r="IK173" s="16"/>
      <c r="IL173" s="16"/>
      <c r="IM173" s="16"/>
      <c r="IN173" s="16"/>
      <c r="IO173" s="16"/>
      <c r="IP173" s="16"/>
      <c r="IQ173" s="16"/>
      <c r="IR173" s="16"/>
      <c r="IS173" s="16"/>
      <c r="IT173" s="16"/>
      <c r="IU173" s="16"/>
      <c r="IV173" s="16"/>
    </row>
    <row r="174" spans="1:256" s="11" customFormat="1" ht="60" customHeight="1">
      <c r="A174" s="41"/>
      <c r="C174" s="12"/>
      <c r="F174" s="13"/>
      <c r="G174" s="13"/>
      <c r="IG174" s="14"/>
      <c r="IH174" s="14"/>
      <c r="II174" s="14"/>
      <c r="IJ174" s="16"/>
      <c r="IK174" s="16"/>
      <c r="IL174" s="16"/>
      <c r="IM174" s="16"/>
      <c r="IN174" s="16"/>
      <c r="IO174" s="16"/>
      <c r="IP174" s="16"/>
      <c r="IQ174" s="16"/>
      <c r="IR174" s="16"/>
      <c r="IS174" s="16"/>
      <c r="IT174" s="16"/>
      <c r="IU174" s="16"/>
      <c r="IV174" s="16"/>
    </row>
    <row r="175" spans="1:256" s="11" customFormat="1" ht="60" customHeight="1">
      <c r="A175" s="41"/>
      <c r="C175" s="12"/>
      <c r="F175" s="13"/>
      <c r="G175" s="13"/>
      <c r="IG175" s="14"/>
      <c r="IH175" s="14"/>
      <c r="II175" s="14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  <c r="IT175" s="16"/>
      <c r="IU175" s="16"/>
      <c r="IV175" s="16"/>
    </row>
    <row r="176" spans="1:256" s="11" customFormat="1" ht="60" customHeight="1">
      <c r="A176" s="41"/>
      <c r="C176" s="12"/>
      <c r="F176" s="13"/>
      <c r="G176" s="13"/>
      <c r="IG176" s="14"/>
      <c r="IH176" s="14"/>
      <c r="II176" s="14"/>
      <c r="IJ176" s="16"/>
      <c r="IK176" s="16"/>
      <c r="IL176" s="16"/>
      <c r="IM176" s="16"/>
      <c r="IN176" s="16"/>
      <c r="IO176" s="16"/>
      <c r="IP176" s="16"/>
      <c r="IQ176" s="16"/>
      <c r="IR176" s="16"/>
      <c r="IS176" s="16"/>
      <c r="IT176" s="16"/>
      <c r="IU176" s="16"/>
      <c r="IV176" s="16"/>
    </row>
    <row r="177" spans="1:256" s="11" customFormat="1" ht="60" customHeight="1">
      <c r="A177" s="41"/>
      <c r="C177" s="12"/>
      <c r="F177" s="13"/>
      <c r="G177" s="13"/>
      <c r="IG177" s="14"/>
      <c r="IH177" s="14"/>
      <c r="II177" s="14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  <c r="IT177" s="16"/>
      <c r="IU177" s="16"/>
      <c r="IV177" s="16"/>
    </row>
    <row r="178" spans="1:256" s="11" customFormat="1" ht="60" customHeight="1">
      <c r="A178" s="41"/>
      <c r="C178" s="12"/>
      <c r="F178" s="13"/>
      <c r="G178" s="13"/>
      <c r="IG178" s="14"/>
      <c r="IH178" s="14"/>
      <c r="II178" s="14"/>
      <c r="IJ178" s="16"/>
      <c r="IK178" s="16"/>
      <c r="IL178" s="16"/>
      <c r="IM178" s="16"/>
      <c r="IN178" s="16"/>
      <c r="IO178" s="16"/>
      <c r="IP178" s="16"/>
      <c r="IQ178" s="16"/>
      <c r="IR178" s="16"/>
      <c r="IS178" s="16"/>
      <c r="IT178" s="16"/>
      <c r="IU178" s="16"/>
      <c r="IV178" s="16"/>
    </row>
    <row r="179" spans="1:256" s="11" customFormat="1" ht="60" customHeight="1">
      <c r="A179" s="41"/>
      <c r="C179" s="12"/>
      <c r="F179" s="13"/>
      <c r="G179" s="13"/>
      <c r="IG179" s="14"/>
      <c r="IH179" s="14"/>
      <c r="II179" s="14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  <c r="IT179" s="16"/>
      <c r="IU179" s="16"/>
      <c r="IV179" s="16"/>
    </row>
    <row r="180" spans="1:256" s="11" customFormat="1" ht="60" customHeight="1">
      <c r="A180" s="41"/>
      <c r="C180" s="12"/>
      <c r="F180" s="13"/>
      <c r="G180" s="13"/>
      <c r="IG180" s="14"/>
      <c r="IH180" s="14"/>
      <c r="II180" s="14"/>
      <c r="IJ180" s="16"/>
      <c r="IK180" s="16"/>
      <c r="IL180" s="16"/>
      <c r="IM180" s="16"/>
      <c r="IN180" s="16"/>
      <c r="IO180" s="16"/>
      <c r="IP180" s="16"/>
      <c r="IQ180" s="16"/>
      <c r="IR180" s="16"/>
      <c r="IS180" s="16"/>
      <c r="IT180" s="16"/>
      <c r="IU180" s="16"/>
      <c r="IV180" s="16"/>
    </row>
    <row r="181" spans="1:256" s="11" customFormat="1" ht="60" customHeight="1">
      <c r="A181" s="41"/>
      <c r="C181" s="12"/>
      <c r="F181" s="13"/>
      <c r="G181" s="13"/>
      <c r="IG181" s="14"/>
      <c r="IH181" s="14"/>
      <c r="II181" s="14"/>
      <c r="IJ181" s="16"/>
      <c r="IK181" s="16"/>
      <c r="IL181" s="16"/>
      <c r="IM181" s="16"/>
      <c r="IN181" s="16"/>
      <c r="IO181" s="16"/>
      <c r="IP181" s="16"/>
      <c r="IQ181" s="16"/>
      <c r="IR181" s="16"/>
      <c r="IS181" s="16"/>
      <c r="IT181" s="16"/>
      <c r="IU181" s="16"/>
      <c r="IV181" s="16"/>
    </row>
    <row r="182" spans="1:256" s="11" customFormat="1" ht="60" customHeight="1">
      <c r="A182" s="41"/>
      <c r="C182" s="12"/>
      <c r="F182" s="13"/>
      <c r="G182" s="13"/>
      <c r="IG182" s="14"/>
      <c r="IH182" s="14"/>
      <c r="II182" s="14"/>
      <c r="IJ182" s="16"/>
      <c r="IK182" s="16"/>
      <c r="IL182" s="16"/>
      <c r="IM182" s="16"/>
      <c r="IN182" s="16"/>
      <c r="IO182" s="16"/>
      <c r="IP182" s="16"/>
      <c r="IQ182" s="16"/>
      <c r="IR182" s="16"/>
      <c r="IS182" s="16"/>
      <c r="IT182" s="16"/>
      <c r="IU182" s="16"/>
      <c r="IV182" s="16"/>
    </row>
    <row r="183" spans="1:256" s="11" customFormat="1" ht="60" customHeight="1">
      <c r="A183" s="41"/>
      <c r="C183" s="12"/>
      <c r="F183" s="13"/>
      <c r="G183" s="13"/>
      <c r="IG183" s="14"/>
      <c r="IH183" s="14"/>
      <c r="II183" s="14"/>
      <c r="IJ183" s="16"/>
      <c r="IK183" s="16"/>
      <c r="IL183" s="16"/>
      <c r="IM183" s="16"/>
      <c r="IN183" s="16"/>
      <c r="IO183" s="16"/>
      <c r="IP183" s="16"/>
      <c r="IQ183" s="16"/>
      <c r="IR183" s="16"/>
      <c r="IS183" s="16"/>
      <c r="IT183" s="16"/>
      <c r="IU183" s="16"/>
      <c r="IV183" s="16"/>
    </row>
    <row r="184" spans="1:256" s="11" customFormat="1" ht="60" customHeight="1">
      <c r="A184" s="41"/>
      <c r="C184" s="12"/>
      <c r="F184" s="13"/>
      <c r="G184" s="13"/>
      <c r="IG184" s="14"/>
      <c r="IH184" s="14"/>
      <c r="II184" s="14"/>
      <c r="IJ184" s="16"/>
      <c r="IK184" s="16"/>
      <c r="IL184" s="16"/>
      <c r="IM184" s="16"/>
      <c r="IN184" s="16"/>
      <c r="IO184" s="16"/>
      <c r="IP184" s="16"/>
      <c r="IQ184" s="16"/>
      <c r="IR184" s="16"/>
      <c r="IS184" s="16"/>
      <c r="IT184" s="16"/>
      <c r="IU184" s="16"/>
      <c r="IV184" s="16"/>
    </row>
    <row r="185" spans="1:256" s="11" customFormat="1" ht="60" customHeight="1">
      <c r="A185" s="41"/>
      <c r="C185" s="12"/>
      <c r="F185" s="13"/>
      <c r="G185" s="13"/>
      <c r="IG185" s="14"/>
      <c r="IH185" s="14"/>
      <c r="II185" s="14"/>
      <c r="IJ185" s="16"/>
      <c r="IK185" s="16"/>
      <c r="IL185" s="16"/>
      <c r="IM185" s="16"/>
      <c r="IN185" s="16"/>
      <c r="IO185" s="16"/>
      <c r="IP185" s="16"/>
      <c r="IQ185" s="16"/>
      <c r="IR185" s="16"/>
      <c r="IS185" s="16"/>
      <c r="IT185" s="16"/>
      <c r="IU185" s="16"/>
      <c r="IV185" s="16"/>
    </row>
    <row r="186" spans="1:256" s="11" customFormat="1" ht="60" customHeight="1">
      <c r="A186" s="41"/>
      <c r="C186" s="12"/>
      <c r="F186" s="13"/>
      <c r="G186" s="13"/>
      <c r="IG186" s="14"/>
      <c r="IH186" s="14"/>
      <c r="II186" s="14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  <c r="IT186" s="16"/>
      <c r="IU186" s="16"/>
      <c r="IV186" s="16"/>
    </row>
    <row r="187" spans="1:256" s="11" customFormat="1" ht="60" customHeight="1">
      <c r="A187" s="41"/>
      <c r="C187" s="12"/>
      <c r="F187" s="13"/>
      <c r="G187" s="13"/>
      <c r="IG187" s="14"/>
      <c r="IH187" s="14"/>
      <c r="II187" s="14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  <c r="IT187" s="16"/>
      <c r="IU187" s="16"/>
      <c r="IV187" s="16"/>
    </row>
    <row r="188" spans="1:256" s="11" customFormat="1" ht="60" customHeight="1">
      <c r="A188" s="41"/>
      <c r="C188" s="12"/>
      <c r="F188" s="13"/>
      <c r="G188" s="13"/>
      <c r="IG188" s="14"/>
      <c r="IH188" s="14"/>
      <c r="II188" s="14"/>
      <c r="IJ188" s="16"/>
      <c r="IK188" s="16"/>
      <c r="IL188" s="16"/>
      <c r="IM188" s="16"/>
      <c r="IN188" s="16"/>
      <c r="IO188" s="16"/>
      <c r="IP188" s="16"/>
      <c r="IQ188" s="16"/>
      <c r="IR188" s="16"/>
      <c r="IS188" s="16"/>
      <c r="IT188" s="16"/>
      <c r="IU188" s="16"/>
      <c r="IV188" s="16"/>
    </row>
    <row r="189" spans="1:256" s="11" customFormat="1" ht="60" customHeight="1">
      <c r="A189" s="41"/>
      <c r="C189" s="12"/>
      <c r="F189" s="13"/>
      <c r="G189" s="13"/>
      <c r="IG189" s="14"/>
      <c r="IH189" s="14"/>
      <c r="II189" s="14"/>
      <c r="IJ189" s="16"/>
      <c r="IK189" s="16"/>
      <c r="IL189" s="16"/>
      <c r="IM189" s="16"/>
      <c r="IN189" s="16"/>
      <c r="IO189" s="16"/>
      <c r="IP189" s="16"/>
      <c r="IQ189" s="16"/>
      <c r="IR189" s="16"/>
      <c r="IS189" s="16"/>
      <c r="IT189" s="16"/>
      <c r="IU189" s="16"/>
      <c r="IV189" s="16"/>
    </row>
    <row r="190" spans="1:256" s="11" customFormat="1" ht="60" customHeight="1">
      <c r="A190" s="41"/>
      <c r="C190" s="12"/>
      <c r="F190" s="13"/>
      <c r="G190" s="13"/>
      <c r="IG190" s="14"/>
      <c r="IH190" s="14"/>
      <c r="II190" s="14"/>
      <c r="IJ190" s="16"/>
      <c r="IK190" s="16"/>
      <c r="IL190" s="16"/>
      <c r="IM190" s="16"/>
      <c r="IN190" s="16"/>
      <c r="IO190" s="16"/>
      <c r="IP190" s="16"/>
      <c r="IQ190" s="16"/>
      <c r="IR190" s="16"/>
      <c r="IS190" s="16"/>
      <c r="IT190" s="16"/>
      <c r="IU190" s="16"/>
      <c r="IV190" s="16"/>
    </row>
    <row r="191" spans="1:256" s="11" customFormat="1" ht="60" customHeight="1">
      <c r="A191" s="41"/>
      <c r="C191" s="12"/>
      <c r="F191" s="13"/>
      <c r="G191" s="13"/>
      <c r="IG191" s="14"/>
      <c r="IH191" s="14"/>
      <c r="II191" s="14"/>
      <c r="IJ191" s="16"/>
      <c r="IK191" s="16"/>
      <c r="IL191" s="16"/>
      <c r="IM191" s="16"/>
      <c r="IN191" s="16"/>
      <c r="IO191" s="16"/>
      <c r="IP191" s="16"/>
      <c r="IQ191" s="16"/>
      <c r="IR191" s="16"/>
      <c r="IS191" s="16"/>
      <c r="IT191" s="16"/>
      <c r="IU191" s="16"/>
      <c r="IV191" s="16"/>
    </row>
    <row r="192" spans="1:256" s="11" customFormat="1" ht="60" customHeight="1">
      <c r="A192" s="41"/>
      <c r="C192" s="12"/>
      <c r="F192" s="13"/>
      <c r="G192" s="13"/>
      <c r="IG192" s="14"/>
      <c r="IH192" s="14"/>
      <c r="II192" s="14"/>
      <c r="IJ192" s="16"/>
      <c r="IK192" s="16"/>
      <c r="IL192" s="16"/>
      <c r="IM192" s="16"/>
      <c r="IN192" s="16"/>
      <c r="IO192" s="16"/>
      <c r="IP192" s="16"/>
      <c r="IQ192" s="16"/>
      <c r="IR192" s="16"/>
      <c r="IS192" s="16"/>
      <c r="IT192" s="16"/>
      <c r="IU192" s="16"/>
      <c r="IV192" s="16"/>
    </row>
    <row r="193" spans="1:256" s="11" customFormat="1" ht="60" customHeight="1">
      <c r="A193" s="41"/>
      <c r="C193" s="12"/>
      <c r="F193" s="13"/>
      <c r="G193" s="13"/>
      <c r="IG193" s="14"/>
      <c r="IH193" s="14"/>
      <c r="II193" s="14"/>
      <c r="IJ193" s="16"/>
      <c r="IK193" s="16"/>
      <c r="IL193" s="16"/>
      <c r="IM193" s="16"/>
      <c r="IN193" s="16"/>
      <c r="IO193" s="16"/>
      <c r="IP193" s="16"/>
      <c r="IQ193" s="16"/>
      <c r="IR193" s="16"/>
      <c r="IS193" s="16"/>
      <c r="IT193" s="16"/>
      <c r="IU193" s="16"/>
      <c r="IV193" s="16"/>
    </row>
    <row r="194" spans="1:256" s="11" customFormat="1" ht="60" customHeight="1">
      <c r="A194" s="41"/>
      <c r="C194" s="12"/>
      <c r="F194" s="13"/>
      <c r="G194" s="13"/>
      <c r="IG194" s="14"/>
      <c r="IH194" s="14"/>
      <c r="II194" s="14"/>
      <c r="IJ194" s="16"/>
      <c r="IK194" s="16"/>
      <c r="IL194" s="16"/>
      <c r="IM194" s="16"/>
      <c r="IN194" s="16"/>
      <c r="IO194" s="16"/>
      <c r="IP194" s="16"/>
      <c r="IQ194" s="16"/>
      <c r="IR194" s="16"/>
      <c r="IS194" s="16"/>
      <c r="IT194" s="16"/>
      <c r="IU194" s="16"/>
      <c r="IV194" s="16"/>
    </row>
    <row r="195" spans="1:256" s="11" customFormat="1" ht="60" customHeight="1">
      <c r="A195" s="41"/>
      <c r="C195" s="12"/>
      <c r="F195" s="13"/>
      <c r="G195" s="13"/>
      <c r="IG195" s="14"/>
      <c r="IH195" s="14"/>
      <c r="II195" s="14"/>
      <c r="IJ195" s="16"/>
      <c r="IK195" s="16"/>
      <c r="IL195" s="16"/>
      <c r="IM195" s="16"/>
      <c r="IN195" s="16"/>
      <c r="IO195" s="16"/>
      <c r="IP195" s="16"/>
      <c r="IQ195" s="16"/>
      <c r="IR195" s="16"/>
      <c r="IS195" s="16"/>
      <c r="IT195" s="16"/>
      <c r="IU195" s="16"/>
      <c r="IV195" s="16"/>
    </row>
    <row r="196" spans="1:256" s="11" customFormat="1" ht="60" customHeight="1">
      <c r="A196" s="41"/>
      <c r="C196" s="12"/>
      <c r="F196" s="13"/>
      <c r="G196" s="13"/>
      <c r="IG196" s="14"/>
      <c r="IH196" s="14"/>
      <c r="II196" s="14"/>
      <c r="IJ196" s="16"/>
      <c r="IK196" s="16"/>
      <c r="IL196" s="16"/>
      <c r="IM196" s="16"/>
      <c r="IN196" s="16"/>
      <c r="IO196" s="16"/>
      <c r="IP196" s="16"/>
      <c r="IQ196" s="16"/>
      <c r="IR196" s="16"/>
      <c r="IS196" s="16"/>
      <c r="IT196" s="16"/>
      <c r="IU196" s="16"/>
      <c r="IV196" s="16"/>
    </row>
    <row r="197" spans="1:256" s="11" customFormat="1" ht="60" customHeight="1">
      <c r="A197" s="41"/>
      <c r="C197" s="12"/>
      <c r="F197" s="13"/>
      <c r="G197" s="13"/>
      <c r="IG197" s="14"/>
      <c r="IH197" s="14"/>
      <c r="II197" s="14"/>
      <c r="IJ197" s="16"/>
      <c r="IK197" s="16"/>
      <c r="IL197" s="16"/>
      <c r="IM197" s="16"/>
      <c r="IN197" s="16"/>
      <c r="IO197" s="16"/>
      <c r="IP197" s="16"/>
      <c r="IQ197" s="16"/>
      <c r="IR197" s="16"/>
      <c r="IS197" s="16"/>
      <c r="IT197" s="16"/>
      <c r="IU197" s="16"/>
      <c r="IV197" s="16"/>
    </row>
    <row r="198" spans="1:256" s="11" customFormat="1" ht="60" customHeight="1">
      <c r="A198" s="41"/>
      <c r="C198" s="12"/>
      <c r="F198" s="13"/>
      <c r="G198" s="13"/>
      <c r="IG198" s="14"/>
      <c r="IH198" s="14"/>
      <c r="II198" s="14"/>
      <c r="IJ198" s="16"/>
      <c r="IK198" s="16"/>
      <c r="IL198" s="16"/>
      <c r="IM198" s="16"/>
      <c r="IN198" s="16"/>
      <c r="IO198" s="16"/>
      <c r="IP198" s="16"/>
      <c r="IQ198" s="16"/>
      <c r="IR198" s="16"/>
      <c r="IS198" s="16"/>
      <c r="IT198" s="16"/>
      <c r="IU198" s="16"/>
      <c r="IV198" s="16"/>
    </row>
    <row r="199" spans="1:256" s="11" customFormat="1" ht="60" customHeight="1">
      <c r="A199" s="41"/>
      <c r="C199" s="12"/>
      <c r="F199" s="13"/>
      <c r="G199" s="13"/>
      <c r="IG199" s="14"/>
      <c r="IH199" s="14"/>
      <c r="II199" s="14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  <c r="IU199" s="16"/>
      <c r="IV199" s="16"/>
    </row>
    <row r="200" spans="1:256" s="11" customFormat="1" ht="60" customHeight="1">
      <c r="A200" s="41"/>
      <c r="C200" s="12"/>
      <c r="F200" s="13"/>
      <c r="G200" s="13"/>
      <c r="IG200" s="14"/>
      <c r="IH200" s="14"/>
      <c r="II200" s="14"/>
      <c r="IJ200" s="16"/>
      <c r="IK200" s="16"/>
      <c r="IL200" s="16"/>
      <c r="IM200" s="16"/>
      <c r="IN200" s="16"/>
      <c r="IO200" s="16"/>
      <c r="IP200" s="16"/>
      <c r="IQ200" s="16"/>
      <c r="IR200" s="16"/>
      <c r="IS200" s="16"/>
      <c r="IT200" s="16"/>
      <c r="IU200" s="16"/>
      <c r="IV200" s="16"/>
    </row>
    <row r="201" spans="1:256" s="11" customFormat="1" ht="60" customHeight="1">
      <c r="A201" s="41"/>
      <c r="C201" s="12"/>
      <c r="F201" s="13"/>
      <c r="G201" s="13"/>
      <c r="IG201" s="14"/>
      <c r="IH201" s="14"/>
      <c r="II201" s="14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  <c r="IT201" s="16"/>
      <c r="IU201" s="16"/>
      <c r="IV201" s="16"/>
    </row>
    <row r="202" spans="1:256" s="11" customFormat="1" ht="60" customHeight="1">
      <c r="A202" s="41"/>
      <c r="C202" s="12"/>
      <c r="F202" s="13"/>
      <c r="G202" s="13"/>
      <c r="IG202" s="14"/>
      <c r="IH202" s="14"/>
      <c r="II202" s="14"/>
      <c r="IJ202" s="16"/>
      <c r="IK202" s="16"/>
      <c r="IL202" s="16"/>
      <c r="IM202" s="16"/>
      <c r="IN202" s="16"/>
      <c r="IO202" s="16"/>
      <c r="IP202" s="16"/>
      <c r="IQ202" s="16"/>
      <c r="IR202" s="16"/>
      <c r="IS202" s="16"/>
      <c r="IT202" s="16"/>
      <c r="IU202" s="16"/>
      <c r="IV202" s="16"/>
    </row>
    <row r="203" spans="1:256" s="11" customFormat="1" ht="60" customHeight="1">
      <c r="A203" s="41"/>
      <c r="C203" s="12"/>
      <c r="F203" s="13"/>
      <c r="G203" s="13"/>
      <c r="IG203" s="14"/>
      <c r="IH203" s="14"/>
      <c r="II203" s="14"/>
      <c r="IJ203" s="16"/>
      <c r="IK203" s="16"/>
      <c r="IL203" s="16"/>
      <c r="IM203" s="16"/>
      <c r="IN203" s="16"/>
      <c r="IO203" s="16"/>
      <c r="IP203" s="16"/>
      <c r="IQ203" s="16"/>
      <c r="IR203" s="16"/>
      <c r="IS203" s="16"/>
      <c r="IT203" s="16"/>
      <c r="IU203" s="16"/>
      <c r="IV203" s="16"/>
    </row>
    <row r="204" spans="1:256" s="11" customFormat="1" ht="60" customHeight="1">
      <c r="A204" s="41"/>
      <c r="C204" s="12"/>
      <c r="F204" s="13"/>
      <c r="G204" s="13"/>
      <c r="IG204" s="14"/>
      <c r="IH204" s="14"/>
      <c r="II204" s="14"/>
      <c r="IJ204" s="16"/>
      <c r="IK204" s="16"/>
      <c r="IL204" s="16"/>
      <c r="IM204" s="16"/>
      <c r="IN204" s="16"/>
      <c r="IO204" s="16"/>
      <c r="IP204" s="16"/>
      <c r="IQ204" s="16"/>
      <c r="IR204" s="16"/>
      <c r="IS204" s="16"/>
      <c r="IT204" s="16"/>
      <c r="IU204" s="16"/>
      <c r="IV204" s="16"/>
    </row>
    <row r="205" spans="1:256" s="11" customFormat="1" ht="60" customHeight="1">
      <c r="A205" s="41"/>
      <c r="C205" s="12"/>
      <c r="F205" s="13"/>
      <c r="G205" s="13"/>
      <c r="IG205" s="14"/>
      <c r="IH205" s="14"/>
      <c r="II205" s="14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  <c r="IT205" s="16"/>
      <c r="IU205" s="16"/>
      <c r="IV205" s="16"/>
    </row>
    <row r="206" spans="1:256" s="11" customFormat="1" ht="60" customHeight="1">
      <c r="A206" s="41"/>
      <c r="C206" s="12"/>
      <c r="F206" s="13"/>
      <c r="G206" s="13"/>
      <c r="IG206" s="14"/>
      <c r="IH206" s="14"/>
      <c r="II206" s="14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  <c r="IT206" s="16"/>
      <c r="IU206" s="16"/>
      <c r="IV206" s="16"/>
    </row>
    <row r="207" spans="1:256" s="11" customFormat="1" ht="60" customHeight="1">
      <c r="A207" s="41"/>
      <c r="C207" s="12"/>
      <c r="F207" s="13"/>
      <c r="G207" s="13"/>
      <c r="IG207" s="14"/>
      <c r="IH207" s="14"/>
      <c r="II207" s="14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  <c r="IT207" s="16"/>
      <c r="IU207" s="16"/>
      <c r="IV207" s="16"/>
    </row>
    <row r="208" spans="1:256" s="11" customFormat="1" ht="60" customHeight="1">
      <c r="A208" s="41"/>
      <c r="C208" s="12"/>
      <c r="F208" s="13"/>
      <c r="G208" s="13"/>
      <c r="IG208" s="14"/>
      <c r="IH208" s="14"/>
      <c r="II208" s="14"/>
      <c r="IJ208" s="16"/>
      <c r="IK208" s="16"/>
      <c r="IL208" s="16"/>
      <c r="IM208" s="16"/>
      <c r="IN208" s="16"/>
      <c r="IO208" s="16"/>
      <c r="IP208" s="16"/>
      <c r="IQ208" s="16"/>
      <c r="IR208" s="16"/>
      <c r="IS208" s="16"/>
      <c r="IT208" s="16"/>
      <c r="IU208" s="16"/>
      <c r="IV208" s="16"/>
    </row>
    <row r="209" spans="1:256" s="11" customFormat="1" ht="60" customHeight="1">
      <c r="A209" s="41"/>
      <c r="C209" s="12"/>
      <c r="F209" s="13"/>
      <c r="G209" s="13"/>
      <c r="IG209" s="14"/>
      <c r="IH209" s="14"/>
      <c r="II209" s="14"/>
      <c r="IJ209" s="16"/>
      <c r="IK209" s="16"/>
      <c r="IL209" s="16"/>
      <c r="IM209" s="16"/>
      <c r="IN209" s="16"/>
      <c r="IO209" s="16"/>
      <c r="IP209" s="16"/>
      <c r="IQ209" s="16"/>
      <c r="IR209" s="16"/>
      <c r="IS209" s="16"/>
      <c r="IT209" s="16"/>
      <c r="IU209" s="16"/>
      <c r="IV209" s="16"/>
    </row>
    <row r="210" spans="1:256" s="11" customFormat="1" ht="60" customHeight="1">
      <c r="A210" s="41"/>
      <c r="C210" s="12"/>
      <c r="F210" s="13"/>
      <c r="G210" s="13"/>
      <c r="IG210" s="14"/>
      <c r="IH210" s="14"/>
      <c r="II210" s="14"/>
      <c r="IJ210" s="16"/>
      <c r="IK210" s="16"/>
      <c r="IL210" s="16"/>
      <c r="IM210" s="16"/>
      <c r="IN210" s="16"/>
      <c r="IO210" s="16"/>
      <c r="IP210" s="16"/>
      <c r="IQ210" s="16"/>
      <c r="IR210" s="16"/>
      <c r="IS210" s="16"/>
      <c r="IT210" s="16"/>
      <c r="IU210" s="16"/>
      <c r="IV210" s="16"/>
    </row>
    <row r="211" spans="1:256" s="11" customFormat="1" ht="60" customHeight="1">
      <c r="A211" s="41"/>
      <c r="C211" s="12"/>
      <c r="F211" s="13"/>
      <c r="G211" s="13"/>
      <c r="IG211" s="14"/>
      <c r="IH211" s="14"/>
      <c r="II211" s="14"/>
      <c r="IJ211" s="16"/>
      <c r="IK211" s="16"/>
      <c r="IL211" s="16"/>
      <c r="IM211" s="16"/>
      <c r="IN211" s="16"/>
      <c r="IO211" s="16"/>
      <c r="IP211" s="16"/>
      <c r="IQ211" s="16"/>
      <c r="IR211" s="16"/>
      <c r="IS211" s="16"/>
      <c r="IT211" s="16"/>
      <c r="IU211" s="16"/>
      <c r="IV211" s="16"/>
    </row>
    <row r="212" spans="1:256" s="11" customFormat="1" ht="60" customHeight="1">
      <c r="A212" s="41"/>
      <c r="C212" s="12"/>
      <c r="F212" s="13"/>
      <c r="G212" s="13"/>
      <c r="IG212" s="14"/>
      <c r="IH212" s="14"/>
      <c r="II212" s="14"/>
      <c r="IJ212" s="16"/>
      <c r="IK212" s="16"/>
      <c r="IL212" s="16"/>
      <c r="IM212" s="16"/>
      <c r="IN212" s="16"/>
      <c r="IO212" s="16"/>
      <c r="IP212" s="16"/>
      <c r="IQ212" s="16"/>
      <c r="IR212" s="16"/>
      <c r="IS212" s="16"/>
      <c r="IT212" s="16"/>
      <c r="IU212" s="16"/>
      <c r="IV212" s="16"/>
    </row>
    <row r="213" spans="1:256" s="11" customFormat="1" ht="60" customHeight="1">
      <c r="A213" s="41"/>
      <c r="C213" s="12"/>
      <c r="F213" s="13"/>
      <c r="G213" s="13"/>
      <c r="IG213" s="14"/>
      <c r="IH213" s="14"/>
      <c r="II213" s="14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  <c r="IT213" s="16"/>
      <c r="IU213" s="16"/>
      <c r="IV213" s="16"/>
    </row>
    <row r="214" spans="1:256" s="11" customFormat="1" ht="60" customHeight="1">
      <c r="A214" s="41"/>
      <c r="C214" s="12"/>
      <c r="F214" s="13"/>
      <c r="G214" s="13"/>
      <c r="IG214" s="14"/>
      <c r="IH214" s="14"/>
      <c r="II214" s="14"/>
      <c r="IJ214" s="16"/>
      <c r="IK214" s="16"/>
      <c r="IL214" s="16"/>
      <c r="IM214" s="16"/>
      <c r="IN214" s="16"/>
      <c r="IO214" s="16"/>
      <c r="IP214" s="16"/>
      <c r="IQ214" s="16"/>
      <c r="IR214" s="16"/>
      <c r="IS214" s="16"/>
      <c r="IT214" s="16"/>
      <c r="IU214" s="16"/>
      <c r="IV214" s="16"/>
    </row>
    <row r="215" spans="1:256" s="11" customFormat="1" ht="60" customHeight="1">
      <c r="A215" s="41"/>
      <c r="C215" s="12"/>
      <c r="F215" s="13"/>
      <c r="G215" s="13"/>
      <c r="IG215" s="14"/>
      <c r="IH215" s="14"/>
      <c r="II215" s="14"/>
      <c r="IJ215" s="16"/>
      <c r="IK215" s="16"/>
      <c r="IL215" s="16"/>
      <c r="IM215" s="16"/>
      <c r="IN215" s="16"/>
      <c r="IO215" s="16"/>
      <c r="IP215" s="16"/>
      <c r="IQ215" s="16"/>
      <c r="IR215" s="16"/>
      <c r="IS215" s="16"/>
      <c r="IT215" s="16"/>
      <c r="IU215" s="16"/>
      <c r="IV215" s="16"/>
    </row>
    <row r="216" spans="1:256" s="11" customFormat="1" ht="60" customHeight="1">
      <c r="A216" s="41"/>
      <c r="C216" s="12"/>
      <c r="F216" s="13"/>
      <c r="G216" s="13"/>
      <c r="IG216" s="14"/>
      <c r="IH216" s="14"/>
      <c r="II216" s="14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  <c r="IT216" s="16"/>
      <c r="IU216" s="16"/>
      <c r="IV216" s="16"/>
    </row>
    <row r="217" spans="1:256" s="11" customFormat="1" ht="60" customHeight="1">
      <c r="A217" s="41"/>
      <c r="C217" s="12"/>
      <c r="F217" s="13"/>
      <c r="G217" s="13"/>
      <c r="IG217" s="14"/>
      <c r="IH217" s="14"/>
      <c r="II217" s="14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  <c r="IT217" s="16"/>
      <c r="IU217" s="16"/>
      <c r="IV217" s="16"/>
    </row>
    <row r="218" spans="1:256" s="11" customFormat="1" ht="60" customHeight="1">
      <c r="A218" s="41"/>
      <c r="C218" s="12"/>
      <c r="F218" s="13"/>
      <c r="G218" s="13"/>
      <c r="IG218" s="14"/>
      <c r="IH218" s="14"/>
      <c r="II218" s="14"/>
      <c r="IJ218" s="16"/>
      <c r="IK218" s="16"/>
      <c r="IL218" s="16"/>
      <c r="IM218" s="16"/>
      <c r="IN218" s="16"/>
      <c r="IO218" s="16"/>
      <c r="IP218" s="16"/>
      <c r="IQ218" s="16"/>
      <c r="IR218" s="16"/>
      <c r="IS218" s="16"/>
      <c r="IT218" s="16"/>
      <c r="IU218" s="16"/>
      <c r="IV218" s="16"/>
    </row>
    <row r="219" spans="1:256" s="11" customFormat="1" ht="60" customHeight="1">
      <c r="A219" s="41"/>
      <c r="C219" s="12"/>
      <c r="F219" s="13"/>
      <c r="G219" s="13"/>
      <c r="IG219" s="14"/>
      <c r="IH219" s="14"/>
      <c r="II219" s="14"/>
      <c r="IJ219" s="16"/>
      <c r="IK219" s="16"/>
      <c r="IL219" s="16"/>
      <c r="IM219" s="16"/>
      <c r="IN219" s="16"/>
      <c r="IO219" s="16"/>
      <c r="IP219" s="16"/>
      <c r="IQ219" s="16"/>
      <c r="IR219" s="16"/>
      <c r="IS219" s="16"/>
      <c r="IT219" s="16"/>
      <c r="IU219" s="16"/>
      <c r="IV219" s="16"/>
    </row>
    <row r="220" spans="1:256" s="11" customFormat="1" ht="60" customHeight="1">
      <c r="A220" s="41"/>
      <c r="C220" s="12"/>
      <c r="F220" s="13"/>
      <c r="G220" s="13"/>
      <c r="IG220" s="14"/>
      <c r="IH220" s="14"/>
      <c r="II220" s="14"/>
      <c r="IJ220" s="16"/>
      <c r="IK220" s="16"/>
      <c r="IL220" s="16"/>
      <c r="IM220" s="16"/>
      <c r="IN220" s="16"/>
      <c r="IO220" s="16"/>
      <c r="IP220" s="16"/>
      <c r="IQ220" s="16"/>
      <c r="IR220" s="16"/>
      <c r="IS220" s="16"/>
      <c r="IT220" s="16"/>
      <c r="IU220" s="16"/>
      <c r="IV220" s="16"/>
    </row>
    <row r="221" spans="1:256" s="11" customFormat="1" ht="60" customHeight="1">
      <c r="A221" s="41"/>
      <c r="C221" s="12"/>
      <c r="F221" s="13"/>
      <c r="G221" s="13"/>
      <c r="IG221" s="14"/>
      <c r="IH221" s="14"/>
      <c r="II221" s="14"/>
      <c r="IJ221" s="16"/>
      <c r="IK221" s="16"/>
      <c r="IL221" s="16"/>
      <c r="IM221" s="16"/>
      <c r="IN221" s="16"/>
      <c r="IO221" s="16"/>
      <c r="IP221" s="16"/>
      <c r="IQ221" s="16"/>
      <c r="IR221" s="16"/>
      <c r="IS221" s="16"/>
      <c r="IT221" s="16"/>
      <c r="IU221" s="16"/>
      <c r="IV221" s="16"/>
    </row>
    <row r="222" spans="1:256" s="11" customFormat="1" ht="60" customHeight="1">
      <c r="A222" s="41"/>
      <c r="C222" s="12"/>
      <c r="F222" s="13"/>
      <c r="G222" s="13"/>
      <c r="IG222" s="14"/>
      <c r="IH222" s="14"/>
      <c r="II222" s="14"/>
      <c r="IJ222" s="16"/>
      <c r="IK222" s="16"/>
      <c r="IL222" s="16"/>
      <c r="IM222" s="16"/>
      <c r="IN222" s="16"/>
      <c r="IO222" s="16"/>
      <c r="IP222" s="16"/>
      <c r="IQ222" s="16"/>
      <c r="IR222" s="16"/>
      <c r="IS222" s="16"/>
      <c r="IT222" s="16"/>
      <c r="IU222" s="16"/>
      <c r="IV222" s="16"/>
    </row>
    <row r="223" spans="1:256" s="11" customFormat="1" ht="60" customHeight="1">
      <c r="A223" s="41"/>
      <c r="C223" s="12"/>
      <c r="F223" s="13"/>
      <c r="G223" s="13"/>
      <c r="IG223" s="14"/>
      <c r="IH223" s="14"/>
      <c r="II223" s="14"/>
      <c r="IJ223" s="16"/>
      <c r="IK223" s="16"/>
      <c r="IL223" s="16"/>
      <c r="IM223" s="16"/>
      <c r="IN223" s="16"/>
      <c r="IO223" s="16"/>
      <c r="IP223" s="16"/>
      <c r="IQ223" s="16"/>
      <c r="IR223" s="16"/>
      <c r="IS223" s="16"/>
      <c r="IT223" s="16"/>
      <c r="IU223" s="16"/>
      <c r="IV223" s="16"/>
    </row>
    <row r="224" spans="1:256" s="11" customFormat="1" ht="60" customHeight="1">
      <c r="A224" s="41"/>
      <c r="C224" s="12"/>
      <c r="F224" s="13"/>
      <c r="G224" s="13"/>
      <c r="IG224" s="14"/>
      <c r="IH224" s="14"/>
      <c r="II224" s="14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  <c r="IT224" s="16"/>
      <c r="IU224" s="16"/>
      <c r="IV224" s="16"/>
    </row>
    <row r="225" spans="1:256" s="11" customFormat="1" ht="60" customHeight="1">
      <c r="A225" s="41"/>
      <c r="C225" s="12"/>
      <c r="F225" s="13"/>
      <c r="G225" s="13"/>
      <c r="IG225" s="14"/>
      <c r="IH225" s="14"/>
      <c r="II225" s="14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  <c r="IT225" s="16"/>
      <c r="IU225" s="16"/>
      <c r="IV225" s="16"/>
    </row>
    <row r="226" spans="1:256" s="11" customFormat="1" ht="60" customHeight="1">
      <c r="A226" s="41"/>
      <c r="C226" s="12"/>
      <c r="F226" s="13"/>
      <c r="G226" s="13"/>
      <c r="IG226" s="14"/>
      <c r="IH226" s="14"/>
      <c r="II226" s="14"/>
      <c r="IJ226" s="16"/>
      <c r="IK226" s="16"/>
      <c r="IL226" s="16"/>
      <c r="IM226" s="16"/>
      <c r="IN226" s="16"/>
      <c r="IO226" s="16"/>
      <c r="IP226" s="16"/>
      <c r="IQ226" s="16"/>
      <c r="IR226" s="16"/>
      <c r="IS226" s="16"/>
      <c r="IT226" s="16"/>
      <c r="IU226" s="16"/>
      <c r="IV226" s="16"/>
    </row>
    <row r="227" spans="1:256" s="11" customFormat="1" ht="60" customHeight="1">
      <c r="A227" s="41"/>
      <c r="C227" s="12"/>
      <c r="F227" s="13"/>
      <c r="G227" s="13"/>
      <c r="IG227" s="14"/>
      <c r="IH227" s="14"/>
      <c r="II227" s="14"/>
      <c r="IJ227" s="16"/>
      <c r="IK227" s="16"/>
      <c r="IL227" s="16"/>
      <c r="IM227" s="16"/>
      <c r="IN227" s="16"/>
      <c r="IO227" s="16"/>
      <c r="IP227" s="16"/>
      <c r="IQ227" s="16"/>
      <c r="IR227" s="16"/>
      <c r="IS227" s="16"/>
      <c r="IT227" s="16"/>
      <c r="IU227" s="16"/>
      <c r="IV227" s="16"/>
    </row>
    <row r="228" spans="1:256" s="11" customFormat="1" ht="60" customHeight="1">
      <c r="A228" s="41"/>
      <c r="C228" s="12"/>
      <c r="F228" s="13"/>
      <c r="G228" s="13"/>
      <c r="IG228" s="14"/>
      <c r="IH228" s="14"/>
      <c r="II228" s="14"/>
      <c r="IJ228" s="16"/>
      <c r="IK228" s="16"/>
      <c r="IL228" s="16"/>
      <c r="IM228" s="16"/>
      <c r="IN228" s="16"/>
      <c r="IO228" s="16"/>
      <c r="IP228" s="16"/>
      <c r="IQ228" s="16"/>
      <c r="IR228" s="16"/>
      <c r="IS228" s="16"/>
      <c r="IT228" s="16"/>
      <c r="IU228" s="16"/>
      <c r="IV228" s="16"/>
    </row>
    <row r="229" spans="1:256" s="11" customFormat="1" ht="60" customHeight="1">
      <c r="A229" s="41"/>
      <c r="C229" s="12"/>
      <c r="F229" s="13"/>
      <c r="G229" s="13"/>
      <c r="IG229" s="14"/>
      <c r="IH229" s="14"/>
      <c r="II229" s="14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  <c r="IT229" s="16"/>
      <c r="IU229" s="16"/>
      <c r="IV229" s="16"/>
    </row>
    <row r="230" spans="1:256" s="11" customFormat="1" ht="60" customHeight="1">
      <c r="A230" s="41"/>
      <c r="C230" s="12"/>
      <c r="F230" s="13"/>
      <c r="G230" s="13"/>
      <c r="IG230" s="14"/>
      <c r="IH230" s="14"/>
      <c r="II230" s="14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  <c r="IT230" s="16"/>
      <c r="IU230" s="16"/>
      <c r="IV230" s="16"/>
    </row>
    <row r="231" spans="1:256" s="11" customFormat="1" ht="60" customHeight="1">
      <c r="A231" s="41"/>
      <c r="C231" s="12"/>
      <c r="F231" s="13"/>
      <c r="G231" s="13"/>
      <c r="IG231" s="14"/>
      <c r="IH231" s="14"/>
      <c r="II231" s="14"/>
      <c r="IJ231" s="16"/>
      <c r="IK231" s="16"/>
      <c r="IL231" s="16"/>
      <c r="IM231" s="16"/>
      <c r="IN231" s="16"/>
      <c r="IO231" s="16"/>
      <c r="IP231" s="16"/>
      <c r="IQ231" s="16"/>
      <c r="IR231" s="16"/>
      <c r="IS231" s="16"/>
      <c r="IT231" s="16"/>
      <c r="IU231" s="16"/>
      <c r="IV231" s="16"/>
    </row>
    <row r="232" spans="1:256" s="11" customFormat="1" ht="60" customHeight="1">
      <c r="A232" s="41"/>
      <c r="C232" s="12"/>
      <c r="F232" s="13"/>
      <c r="G232" s="13"/>
      <c r="IG232" s="14"/>
      <c r="IH232" s="14"/>
      <c r="II232" s="14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  <c r="IT232" s="16"/>
      <c r="IU232" s="16"/>
      <c r="IV232" s="16"/>
    </row>
    <row r="233" spans="1:256" s="11" customFormat="1" ht="60" customHeight="1">
      <c r="A233" s="41"/>
      <c r="C233" s="12"/>
      <c r="F233" s="13"/>
      <c r="G233" s="13"/>
      <c r="IG233" s="14"/>
      <c r="IH233" s="14"/>
      <c r="II233" s="14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  <c r="IT233" s="16"/>
      <c r="IU233" s="16"/>
      <c r="IV233" s="16"/>
    </row>
    <row r="234" spans="1:256" s="11" customFormat="1" ht="60" customHeight="1">
      <c r="A234" s="41"/>
      <c r="C234" s="12"/>
      <c r="F234" s="13"/>
      <c r="G234" s="13"/>
      <c r="IG234" s="14"/>
      <c r="IH234" s="14"/>
      <c r="II234" s="14"/>
      <c r="IJ234" s="16"/>
      <c r="IK234" s="16"/>
      <c r="IL234" s="16"/>
      <c r="IM234" s="16"/>
      <c r="IN234" s="16"/>
      <c r="IO234" s="16"/>
      <c r="IP234" s="16"/>
      <c r="IQ234" s="16"/>
      <c r="IR234" s="16"/>
      <c r="IS234" s="16"/>
      <c r="IT234" s="16"/>
      <c r="IU234" s="16"/>
      <c r="IV234" s="16"/>
    </row>
    <row r="235" spans="1:256" s="11" customFormat="1" ht="60" customHeight="1">
      <c r="A235" s="41"/>
      <c r="C235" s="12"/>
      <c r="F235" s="13"/>
      <c r="G235" s="13"/>
      <c r="IG235" s="14"/>
      <c r="IH235" s="14"/>
      <c r="II235" s="14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  <c r="IT235" s="16"/>
      <c r="IU235" s="16"/>
      <c r="IV235" s="16"/>
    </row>
    <row r="236" spans="1:256" s="11" customFormat="1" ht="60" customHeight="1">
      <c r="A236" s="41"/>
      <c r="C236" s="12"/>
      <c r="F236" s="13"/>
      <c r="G236" s="13"/>
      <c r="IG236" s="14"/>
      <c r="IH236" s="14"/>
      <c r="II236" s="14"/>
      <c r="IJ236" s="16"/>
      <c r="IK236" s="16"/>
      <c r="IL236" s="16"/>
      <c r="IM236" s="16"/>
      <c r="IN236" s="16"/>
      <c r="IO236" s="16"/>
      <c r="IP236" s="16"/>
      <c r="IQ236" s="16"/>
      <c r="IR236" s="16"/>
      <c r="IS236" s="16"/>
      <c r="IT236" s="16"/>
      <c r="IU236" s="16"/>
      <c r="IV236" s="16"/>
    </row>
    <row r="237" spans="1:256" s="11" customFormat="1" ht="60" customHeight="1">
      <c r="A237" s="41"/>
      <c r="C237" s="12"/>
      <c r="F237" s="13"/>
      <c r="G237" s="13"/>
      <c r="IG237" s="14"/>
      <c r="IH237" s="14"/>
      <c r="II237" s="14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  <c r="IT237" s="16"/>
      <c r="IU237" s="16"/>
      <c r="IV237" s="16"/>
    </row>
    <row r="238" spans="1:256" s="11" customFormat="1" ht="60" customHeight="1">
      <c r="A238" s="41"/>
      <c r="C238" s="12"/>
      <c r="F238" s="13"/>
      <c r="G238" s="13"/>
      <c r="IG238" s="14"/>
      <c r="IH238" s="14"/>
      <c r="II238" s="14"/>
      <c r="IJ238" s="16"/>
      <c r="IK238" s="16"/>
      <c r="IL238" s="16"/>
      <c r="IM238" s="16"/>
      <c r="IN238" s="16"/>
      <c r="IO238" s="16"/>
      <c r="IP238" s="16"/>
      <c r="IQ238" s="16"/>
      <c r="IR238" s="16"/>
      <c r="IS238" s="16"/>
      <c r="IT238" s="16"/>
      <c r="IU238" s="16"/>
      <c r="IV238" s="16"/>
    </row>
    <row r="239" spans="1:256" s="11" customFormat="1" ht="60" customHeight="1">
      <c r="A239" s="41"/>
      <c r="C239" s="12"/>
      <c r="F239" s="13"/>
      <c r="G239" s="13"/>
      <c r="IG239" s="14"/>
      <c r="IH239" s="14"/>
      <c r="II239" s="14"/>
      <c r="IJ239" s="16"/>
      <c r="IK239" s="16"/>
      <c r="IL239" s="16"/>
      <c r="IM239" s="16"/>
      <c r="IN239" s="16"/>
      <c r="IO239" s="16"/>
      <c r="IP239" s="16"/>
      <c r="IQ239" s="16"/>
      <c r="IR239" s="16"/>
      <c r="IS239" s="16"/>
      <c r="IT239" s="16"/>
      <c r="IU239" s="16"/>
      <c r="IV239" s="16"/>
    </row>
    <row r="240" spans="1:256" s="11" customFormat="1" ht="60" customHeight="1">
      <c r="A240" s="41"/>
      <c r="C240" s="12"/>
      <c r="F240" s="13"/>
      <c r="G240" s="13"/>
      <c r="IG240" s="14"/>
      <c r="IH240" s="14"/>
      <c r="II240" s="14"/>
      <c r="IJ240" s="16"/>
      <c r="IK240" s="16"/>
      <c r="IL240" s="16"/>
      <c r="IM240" s="16"/>
      <c r="IN240" s="16"/>
      <c r="IO240" s="16"/>
      <c r="IP240" s="16"/>
      <c r="IQ240" s="16"/>
      <c r="IR240" s="16"/>
      <c r="IS240" s="16"/>
      <c r="IT240" s="16"/>
      <c r="IU240" s="16"/>
      <c r="IV240" s="16"/>
    </row>
    <row r="241" spans="1:256" s="11" customFormat="1" ht="60" customHeight="1">
      <c r="A241" s="41"/>
      <c r="C241" s="12"/>
      <c r="F241" s="13"/>
      <c r="G241" s="13"/>
      <c r="IG241" s="14"/>
      <c r="IH241" s="14"/>
      <c r="II241" s="14"/>
      <c r="IJ241" s="16"/>
      <c r="IK241" s="16"/>
      <c r="IL241" s="16"/>
      <c r="IM241" s="16"/>
      <c r="IN241" s="16"/>
      <c r="IO241" s="16"/>
      <c r="IP241" s="16"/>
      <c r="IQ241" s="16"/>
      <c r="IR241" s="16"/>
      <c r="IS241" s="16"/>
      <c r="IT241" s="16"/>
      <c r="IU241" s="16"/>
      <c r="IV241" s="16"/>
    </row>
    <row r="242" spans="1:256" s="11" customFormat="1" ht="60" customHeight="1">
      <c r="A242" s="41"/>
      <c r="C242" s="12"/>
      <c r="F242" s="13"/>
      <c r="G242" s="13"/>
      <c r="IG242" s="14"/>
      <c r="IH242" s="14"/>
      <c r="II242" s="14"/>
      <c r="IJ242" s="16"/>
      <c r="IK242" s="16"/>
      <c r="IL242" s="16"/>
      <c r="IM242" s="16"/>
      <c r="IN242" s="16"/>
      <c r="IO242" s="16"/>
      <c r="IP242" s="16"/>
      <c r="IQ242" s="16"/>
      <c r="IR242" s="16"/>
      <c r="IS242" s="16"/>
      <c r="IT242" s="16"/>
      <c r="IU242" s="16"/>
      <c r="IV242" s="16"/>
    </row>
    <row r="243" spans="1:256" s="11" customFormat="1" ht="60" customHeight="1">
      <c r="A243" s="41"/>
      <c r="C243" s="12"/>
      <c r="F243" s="13"/>
      <c r="G243" s="13"/>
      <c r="IG243" s="14"/>
      <c r="IH243" s="14"/>
      <c r="II243" s="14"/>
      <c r="IJ243" s="16"/>
      <c r="IK243" s="16"/>
      <c r="IL243" s="16"/>
      <c r="IM243" s="16"/>
      <c r="IN243" s="16"/>
      <c r="IO243" s="16"/>
      <c r="IP243" s="16"/>
      <c r="IQ243" s="16"/>
      <c r="IR243" s="16"/>
      <c r="IS243" s="16"/>
      <c r="IT243" s="16"/>
      <c r="IU243" s="16"/>
      <c r="IV243" s="16"/>
    </row>
    <row r="244" spans="1:256" s="11" customFormat="1" ht="60" customHeight="1">
      <c r="A244" s="41"/>
      <c r="C244" s="12"/>
      <c r="F244" s="13"/>
      <c r="G244" s="13"/>
      <c r="IG244" s="14"/>
      <c r="IH244" s="14"/>
      <c r="II244" s="14"/>
      <c r="IJ244" s="16"/>
      <c r="IK244" s="16"/>
      <c r="IL244" s="16"/>
      <c r="IM244" s="16"/>
      <c r="IN244" s="16"/>
      <c r="IO244" s="16"/>
      <c r="IP244" s="16"/>
      <c r="IQ244" s="16"/>
      <c r="IR244" s="16"/>
      <c r="IS244" s="16"/>
      <c r="IT244" s="16"/>
      <c r="IU244" s="16"/>
      <c r="IV244" s="16"/>
    </row>
    <row r="245" spans="1:256" s="11" customFormat="1" ht="60" customHeight="1">
      <c r="A245" s="41"/>
      <c r="C245" s="12"/>
      <c r="F245" s="13"/>
      <c r="G245" s="13"/>
      <c r="IG245" s="14"/>
      <c r="IH245" s="14"/>
      <c r="II245" s="14"/>
      <c r="IJ245" s="16"/>
      <c r="IK245" s="16"/>
      <c r="IL245" s="16"/>
      <c r="IM245" s="16"/>
      <c r="IN245" s="16"/>
      <c r="IO245" s="16"/>
      <c r="IP245" s="16"/>
      <c r="IQ245" s="16"/>
      <c r="IR245" s="16"/>
      <c r="IS245" s="16"/>
      <c r="IT245" s="16"/>
      <c r="IU245" s="16"/>
      <c r="IV245" s="16"/>
    </row>
    <row r="246" spans="1:256" s="11" customFormat="1" ht="60" customHeight="1">
      <c r="A246" s="41"/>
      <c r="C246" s="12"/>
      <c r="F246" s="13"/>
      <c r="G246" s="13"/>
      <c r="IG246" s="14"/>
      <c r="IH246" s="14"/>
      <c r="II246" s="14"/>
      <c r="IJ246" s="16"/>
      <c r="IK246" s="16"/>
      <c r="IL246" s="16"/>
      <c r="IM246" s="16"/>
      <c r="IN246" s="16"/>
      <c r="IO246" s="16"/>
      <c r="IP246" s="16"/>
      <c r="IQ246" s="16"/>
      <c r="IR246" s="16"/>
      <c r="IS246" s="16"/>
      <c r="IT246" s="16"/>
      <c r="IU246" s="16"/>
      <c r="IV246" s="16"/>
    </row>
    <row r="247" spans="1:256" s="11" customFormat="1" ht="60" customHeight="1">
      <c r="A247" s="41"/>
      <c r="C247" s="12"/>
      <c r="F247" s="13"/>
      <c r="G247" s="13"/>
      <c r="IG247" s="14"/>
      <c r="IH247" s="14"/>
      <c r="II247" s="14"/>
      <c r="IJ247" s="16"/>
      <c r="IK247" s="16"/>
      <c r="IL247" s="16"/>
      <c r="IM247" s="16"/>
      <c r="IN247" s="16"/>
      <c r="IO247" s="16"/>
      <c r="IP247" s="16"/>
      <c r="IQ247" s="16"/>
      <c r="IR247" s="16"/>
      <c r="IS247" s="16"/>
      <c r="IT247" s="16"/>
      <c r="IU247" s="16"/>
      <c r="IV247" s="16"/>
    </row>
    <row r="248" spans="1:256" s="11" customFormat="1" ht="60" customHeight="1">
      <c r="A248" s="41"/>
      <c r="C248" s="12"/>
      <c r="F248" s="13"/>
      <c r="G248" s="13"/>
      <c r="IG248" s="14"/>
      <c r="IH248" s="14"/>
      <c r="II248" s="14"/>
      <c r="IJ248" s="16"/>
      <c r="IK248" s="16"/>
      <c r="IL248" s="16"/>
      <c r="IM248" s="16"/>
      <c r="IN248" s="16"/>
      <c r="IO248" s="16"/>
      <c r="IP248" s="16"/>
      <c r="IQ248" s="16"/>
      <c r="IR248" s="16"/>
      <c r="IS248" s="16"/>
      <c r="IT248" s="16"/>
      <c r="IU248" s="16"/>
      <c r="IV248" s="16"/>
    </row>
    <row r="249" spans="1:256" s="11" customFormat="1" ht="60" customHeight="1">
      <c r="A249" s="41"/>
      <c r="C249" s="12"/>
      <c r="F249" s="13"/>
      <c r="G249" s="13"/>
      <c r="IG249" s="14"/>
      <c r="IH249" s="14"/>
      <c r="II249" s="14"/>
      <c r="IJ249" s="16"/>
      <c r="IK249" s="16"/>
      <c r="IL249" s="16"/>
      <c r="IM249" s="16"/>
      <c r="IN249" s="16"/>
      <c r="IO249" s="16"/>
      <c r="IP249" s="16"/>
      <c r="IQ249" s="16"/>
      <c r="IR249" s="16"/>
      <c r="IS249" s="16"/>
      <c r="IT249" s="16"/>
      <c r="IU249" s="16"/>
      <c r="IV249" s="16"/>
    </row>
    <row r="250" spans="1:256" s="11" customFormat="1" ht="60" customHeight="1">
      <c r="A250" s="41"/>
      <c r="C250" s="12"/>
      <c r="F250" s="13"/>
      <c r="G250" s="13"/>
      <c r="IG250" s="14"/>
      <c r="IH250" s="14"/>
      <c r="II250" s="14"/>
      <c r="IJ250" s="16"/>
      <c r="IK250" s="16"/>
      <c r="IL250" s="16"/>
      <c r="IM250" s="16"/>
      <c r="IN250" s="16"/>
      <c r="IO250" s="16"/>
      <c r="IP250" s="16"/>
      <c r="IQ250" s="16"/>
      <c r="IR250" s="16"/>
      <c r="IS250" s="16"/>
      <c r="IT250" s="16"/>
      <c r="IU250" s="16"/>
      <c r="IV250" s="16"/>
    </row>
    <row r="251" spans="1:256" s="11" customFormat="1" ht="60" customHeight="1">
      <c r="A251" s="41"/>
      <c r="C251" s="12"/>
      <c r="F251" s="13"/>
      <c r="G251" s="13"/>
      <c r="IG251" s="14"/>
      <c r="IH251" s="14"/>
      <c r="II251" s="14"/>
      <c r="IJ251" s="16"/>
      <c r="IK251" s="16"/>
      <c r="IL251" s="16"/>
      <c r="IM251" s="16"/>
      <c r="IN251" s="16"/>
      <c r="IO251" s="16"/>
      <c r="IP251" s="16"/>
      <c r="IQ251" s="16"/>
      <c r="IR251" s="16"/>
      <c r="IS251" s="16"/>
      <c r="IT251" s="16"/>
      <c r="IU251" s="16"/>
      <c r="IV251" s="16"/>
    </row>
    <row r="252" spans="1:256" s="11" customFormat="1" ht="60" customHeight="1">
      <c r="A252" s="41"/>
      <c r="C252" s="12"/>
      <c r="F252" s="13"/>
      <c r="G252" s="13"/>
      <c r="IG252" s="14"/>
      <c r="IH252" s="14"/>
      <c r="II252" s="14"/>
      <c r="IJ252" s="16"/>
      <c r="IK252" s="16"/>
      <c r="IL252" s="16"/>
      <c r="IM252" s="16"/>
      <c r="IN252" s="16"/>
      <c r="IO252" s="16"/>
      <c r="IP252" s="16"/>
      <c r="IQ252" s="16"/>
      <c r="IR252" s="16"/>
      <c r="IS252" s="16"/>
      <c r="IT252" s="16"/>
      <c r="IU252" s="16"/>
      <c r="IV252" s="16"/>
    </row>
    <row r="253" spans="1:256" s="11" customFormat="1" ht="60" customHeight="1">
      <c r="A253" s="41"/>
      <c r="C253" s="12"/>
      <c r="F253" s="13"/>
      <c r="G253" s="13"/>
      <c r="IG253" s="14"/>
      <c r="IH253" s="14"/>
      <c r="II253" s="14"/>
      <c r="IJ253" s="16"/>
      <c r="IK253" s="16"/>
      <c r="IL253" s="16"/>
      <c r="IM253" s="16"/>
      <c r="IN253" s="16"/>
      <c r="IO253" s="16"/>
      <c r="IP253" s="16"/>
      <c r="IQ253" s="16"/>
      <c r="IR253" s="16"/>
      <c r="IS253" s="16"/>
      <c r="IT253" s="16"/>
      <c r="IU253" s="16"/>
      <c r="IV253" s="16"/>
    </row>
    <row r="254" spans="1:256" s="11" customFormat="1" ht="60" customHeight="1">
      <c r="A254" s="41"/>
      <c r="C254" s="12"/>
      <c r="F254" s="13"/>
      <c r="G254" s="13"/>
      <c r="IG254" s="14"/>
      <c r="IH254" s="14"/>
      <c r="II254" s="14"/>
      <c r="IJ254" s="16"/>
      <c r="IK254" s="16"/>
      <c r="IL254" s="16"/>
      <c r="IM254" s="16"/>
      <c r="IN254" s="16"/>
      <c r="IO254" s="16"/>
      <c r="IP254" s="16"/>
      <c r="IQ254" s="16"/>
      <c r="IR254" s="16"/>
      <c r="IS254" s="16"/>
      <c r="IT254" s="16"/>
      <c r="IU254" s="16"/>
      <c r="IV254" s="16"/>
    </row>
    <row r="255" spans="1:256" s="11" customFormat="1" ht="60" customHeight="1">
      <c r="A255" s="41"/>
      <c r="C255" s="12"/>
      <c r="F255" s="13"/>
      <c r="G255" s="13"/>
      <c r="IG255" s="14"/>
      <c r="IH255" s="14"/>
      <c r="II255" s="14"/>
      <c r="IJ255" s="16"/>
      <c r="IK255" s="16"/>
      <c r="IL255" s="16"/>
      <c r="IM255" s="16"/>
      <c r="IN255" s="16"/>
      <c r="IO255" s="16"/>
      <c r="IP255" s="16"/>
      <c r="IQ255" s="16"/>
      <c r="IR255" s="16"/>
      <c r="IS255" s="16"/>
      <c r="IT255" s="16"/>
      <c r="IU255" s="16"/>
      <c r="IV255" s="16"/>
    </row>
    <row r="256" spans="1:256" s="11" customFormat="1" ht="60" customHeight="1">
      <c r="A256" s="41"/>
      <c r="C256" s="12"/>
      <c r="F256" s="13"/>
      <c r="G256" s="13"/>
      <c r="IG256" s="14"/>
      <c r="IH256" s="14"/>
      <c r="II256" s="14"/>
      <c r="IJ256" s="16"/>
      <c r="IK256" s="16"/>
      <c r="IL256" s="16"/>
      <c r="IM256" s="16"/>
      <c r="IN256" s="16"/>
      <c r="IO256" s="16"/>
      <c r="IP256" s="16"/>
      <c r="IQ256" s="16"/>
      <c r="IR256" s="16"/>
      <c r="IS256" s="16"/>
      <c r="IT256" s="16"/>
      <c r="IU256" s="16"/>
      <c r="IV256" s="16"/>
    </row>
    <row r="257" spans="1:256" s="11" customFormat="1" ht="60" customHeight="1">
      <c r="A257" s="41"/>
      <c r="C257" s="12"/>
      <c r="F257" s="13"/>
      <c r="G257" s="13"/>
      <c r="IG257" s="14"/>
      <c r="IH257" s="14"/>
      <c r="II257" s="14"/>
      <c r="IJ257" s="16"/>
      <c r="IK257" s="16"/>
      <c r="IL257" s="16"/>
      <c r="IM257" s="16"/>
      <c r="IN257" s="16"/>
      <c r="IO257" s="16"/>
      <c r="IP257" s="16"/>
      <c r="IQ257" s="16"/>
      <c r="IR257" s="16"/>
      <c r="IS257" s="16"/>
      <c r="IT257" s="16"/>
      <c r="IU257" s="16"/>
      <c r="IV257" s="16"/>
    </row>
    <row r="258" spans="1:256" s="11" customFormat="1" ht="60" customHeight="1">
      <c r="A258" s="41"/>
      <c r="C258" s="12"/>
      <c r="F258" s="13"/>
      <c r="G258" s="13"/>
      <c r="IG258" s="14"/>
      <c r="IH258" s="14"/>
      <c r="II258" s="14"/>
      <c r="IJ258" s="16"/>
      <c r="IK258" s="16"/>
      <c r="IL258" s="16"/>
      <c r="IM258" s="16"/>
      <c r="IN258" s="16"/>
      <c r="IO258" s="16"/>
      <c r="IP258" s="16"/>
      <c r="IQ258" s="16"/>
      <c r="IR258" s="16"/>
      <c r="IS258" s="16"/>
      <c r="IT258" s="16"/>
      <c r="IU258" s="16"/>
      <c r="IV258" s="16"/>
    </row>
    <row r="259" spans="1:256" s="11" customFormat="1" ht="60" customHeight="1">
      <c r="A259" s="41"/>
      <c r="C259" s="12"/>
      <c r="F259" s="13"/>
      <c r="G259" s="13"/>
      <c r="IG259" s="14"/>
      <c r="IH259" s="14"/>
      <c r="II259" s="14"/>
      <c r="IJ259" s="16"/>
      <c r="IK259" s="16"/>
      <c r="IL259" s="16"/>
      <c r="IM259" s="16"/>
      <c r="IN259" s="16"/>
      <c r="IO259" s="16"/>
      <c r="IP259" s="16"/>
      <c r="IQ259" s="16"/>
      <c r="IR259" s="16"/>
      <c r="IS259" s="16"/>
      <c r="IT259" s="16"/>
      <c r="IU259" s="16"/>
      <c r="IV259" s="16"/>
    </row>
    <row r="260" spans="1:256" s="11" customFormat="1" ht="60" customHeight="1">
      <c r="A260" s="41"/>
      <c r="C260" s="12"/>
      <c r="F260" s="13"/>
      <c r="G260" s="13"/>
      <c r="IG260" s="14"/>
      <c r="IH260" s="14"/>
      <c r="II260" s="14"/>
      <c r="IJ260" s="16"/>
      <c r="IK260" s="16"/>
      <c r="IL260" s="16"/>
      <c r="IM260" s="16"/>
      <c r="IN260" s="16"/>
      <c r="IO260" s="16"/>
      <c r="IP260" s="16"/>
      <c r="IQ260" s="16"/>
      <c r="IR260" s="16"/>
      <c r="IS260" s="16"/>
      <c r="IT260" s="16"/>
      <c r="IU260" s="16"/>
      <c r="IV260" s="16"/>
    </row>
    <row r="261" spans="1:256" s="11" customFormat="1" ht="60" customHeight="1">
      <c r="A261" s="41"/>
      <c r="C261" s="12"/>
      <c r="F261" s="13"/>
      <c r="G261" s="13"/>
      <c r="IG261" s="14"/>
      <c r="IH261" s="14"/>
      <c r="II261" s="14"/>
      <c r="IJ261" s="16"/>
      <c r="IK261" s="16"/>
      <c r="IL261" s="16"/>
      <c r="IM261" s="16"/>
      <c r="IN261" s="16"/>
      <c r="IO261" s="16"/>
      <c r="IP261" s="16"/>
      <c r="IQ261" s="16"/>
      <c r="IR261" s="16"/>
      <c r="IS261" s="16"/>
      <c r="IT261" s="16"/>
      <c r="IU261" s="16"/>
      <c r="IV261" s="16"/>
    </row>
    <row r="262" spans="1:256" s="11" customFormat="1" ht="60" customHeight="1">
      <c r="A262" s="41"/>
      <c r="C262" s="12"/>
      <c r="F262" s="13"/>
      <c r="G262" s="13"/>
      <c r="IG262" s="14"/>
      <c r="IH262" s="14"/>
      <c r="II262" s="14"/>
      <c r="IJ262" s="16"/>
      <c r="IK262" s="16"/>
      <c r="IL262" s="16"/>
      <c r="IM262" s="16"/>
      <c r="IN262" s="16"/>
      <c r="IO262" s="16"/>
      <c r="IP262" s="16"/>
      <c r="IQ262" s="16"/>
      <c r="IR262" s="16"/>
      <c r="IS262" s="16"/>
      <c r="IT262" s="16"/>
      <c r="IU262" s="16"/>
      <c r="IV262" s="16"/>
    </row>
    <row r="263" spans="1:256" s="11" customFormat="1" ht="60" customHeight="1">
      <c r="A263" s="41"/>
      <c r="C263" s="12"/>
      <c r="F263" s="13"/>
      <c r="G263" s="13"/>
      <c r="IG263" s="14"/>
      <c r="IH263" s="14"/>
      <c r="II263" s="14"/>
      <c r="IJ263" s="16"/>
      <c r="IK263" s="16"/>
      <c r="IL263" s="16"/>
      <c r="IM263" s="16"/>
      <c r="IN263" s="16"/>
      <c r="IO263" s="16"/>
      <c r="IP263" s="16"/>
      <c r="IQ263" s="16"/>
      <c r="IR263" s="16"/>
      <c r="IS263" s="16"/>
      <c r="IT263" s="16"/>
      <c r="IU263" s="16"/>
      <c r="IV263" s="16"/>
    </row>
    <row r="264" spans="1:256" s="11" customFormat="1" ht="60" customHeight="1">
      <c r="A264" s="41"/>
      <c r="C264" s="12"/>
      <c r="F264" s="13"/>
      <c r="G264" s="13"/>
      <c r="IG264" s="14"/>
      <c r="IH264" s="14"/>
      <c r="II264" s="14"/>
      <c r="IJ264" s="16"/>
      <c r="IK264" s="16"/>
      <c r="IL264" s="16"/>
      <c r="IM264" s="16"/>
      <c r="IN264" s="16"/>
      <c r="IO264" s="16"/>
      <c r="IP264" s="16"/>
      <c r="IQ264" s="16"/>
      <c r="IR264" s="16"/>
      <c r="IS264" s="16"/>
      <c r="IT264" s="16"/>
      <c r="IU264" s="16"/>
      <c r="IV264" s="16"/>
    </row>
    <row r="265" spans="1:256" s="11" customFormat="1" ht="60" customHeight="1">
      <c r="A265" s="41"/>
      <c r="C265" s="12"/>
      <c r="F265" s="13"/>
      <c r="G265" s="13"/>
      <c r="IG265" s="14"/>
      <c r="IH265" s="14"/>
      <c r="II265" s="14"/>
      <c r="IJ265" s="16"/>
      <c r="IK265" s="16"/>
      <c r="IL265" s="16"/>
      <c r="IM265" s="16"/>
      <c r="IN265" s="16"/>
      <c r="IO265" s="16"/>
      <c r="IP265" s="16"/>
      <c r="IQ265" s="16"/>
      <c r="IR265" s="16"/>
      <c r="IS265" s="16"/>
      <c r="IT265" s="16"/>
      <c r="IU265" s="16"/>
      <c r="IV265" s="16"/>
    </row>
    <row r="266" spans="1:256" s="11" customFormat="1" ht="60" customHeight="1">
      <c r="A266" s="41"/>
      <c r="C266" s="12"/>
      <c r="F266" s="13"/>
      <c r="G266" s="13"/>
      <c r="IG266" s="14"/>
      <c r="IH266" s="14"/>
      <c r="II266" s="14"/>
      <c r="IJ266" s="16"/>
      <c r="IK266" s="16"/>
      <c r="IL266" s="16"/>
      <c r="IM266" s="16"/>
      <c r="IN266" s="16"/>
      <c r="IO266" s="16"/>
      <c r="IP266" s="16"/>
      <c r="IQ266" s="16"/>
      <c r="IR266" s="16"/>
      <c r="IS266" s="16"/>
      <c r="IT266" s="16"/>
      <c r="IU266" s="16"/>
      <c r="IV266" s="16"/>
    </row>
    <row r="267" spans="1:256" s="11" customFormat="1" ht="60" customHeight="1">
      <c r="A267" s="41"/>
      <c r="C267" s="12"/>
      <c r="F267" s="13"/>
      <c r="G267" s="13"/>
      <c r="IG267" s="14"/>
      <c r="IH267" s="14"/>
      <c r="II267" s="14"/>
      <c r="IJ267" s="16"/>
      <c r="IK267" s="16"/>
      <c r="IL267" s="16"/>
      <c r="IM267" s="16"/>
      <c r="IN267" s="16"/>
      <c r="IO267" s="16"/>
      <c r="IP267" s="16"/>
      <c r="IQ267" s="16"/>
      <c r="IR267" s="16"/>
      <c r="IS267" s="16"/>
      <c r="IT267" s="16"/>
      <c r="IU267" s="16"/>
      <c r="IV267" s="16"/>
    </row>
    <row r="268" spans="1:256" s="11" customFormat="1" ht="60" customHeight="1">
      <c r="A268" s="41"/>
      <c r="C268" s="12"/>
      <c r="F268" s="13"/>
      <c r="G268" s="13"/>
      <c r="IG268" s="14"/>
      <c r="IH268" s="14"/>
      <c r="II268" s="14"/>
      <c r="IJ268" s="16"/>
      <c r="IK268" s="16"/>
      <c r="IL268" s="16"/>
      <c r="IM268" s="16"/>
      <c r="IN268" s="16"/>
      <c r="IO268" s="16"/>
      <c r="IP268" s="16"/>
      <c r="IQ268" s="16"/>
      <c r="IR268" s="16"/>
      <c r="IS268" s="16"/>
      <c r="IT268" s="16"/>
      <c r="IU268" s="16"/>
      <c r="IV268" s="16"/>
    </row>
    <row r="269" spans="1:256" s="11" customFormat="1" ht="60" customHeight="1">
      <c r="A269" s="41"/>
      <c r="C269" s="12"/>
      <c r="F269" s="13"/>
      <c r="G269" s="13"/>
      <c r="IG269" s="14"/>
      <c r="IH269" s="14"/>
      <c r="II269" s="14"/>
      <c r="IJ269" s="16"/>
      <c r="IK269" s="16"/>
      <c r="IL269" s="16"/>
      <c r="IM269" s="16"/>
      <c r="IN269" s="16"/>
      <c r="IO269" s="16"/>
      <c r="IP269" s="16"/>
      <c r="IQ269" s="16"/>
      <c r="IR269" s="16"/>
      <c r="IS269" s="16"/>
      <c r="IT269" s="16"/>
      <c r="IU269" s="16"/>
      <c r="IV269" s="16"/>
    </row>
    <row r="270" spans="1:256" s="11" customFormat="1" ht="60" customHeight="1">
      <c r="A270" s="41"/>
      <c r="C270" s="12"/>
      <c r="F270" s="13"/>
      <c r="G270" s="13"/>
      <c r="IG270" s="14"/>
      <c r="IH270" s="14"/>
      <c r="II270" s="14"/>
      <c r="IJ270" s="16"/>
      <c r="IK270" s="16"/>
      <c r="IL270" s="16"/>
      <c r="IM270" s="16"/>
      <c r="IN270" s="16"/>
      <c r="IO270" s="16"/>
      <c r="IP270" s="16"/>
      <c r="IQ270" s="16"/>
      <c r="IR270" s="16"/>
      <c r="IS270" s="16"/>
      <c r="IT270" s="16"/>
      <c r="IU270" s="16"/>
      <c r="IV270" s="16"/>
    </row>
    <row r="271" spans="1:256" s="11" customFormat="1" ht="60" customHeight="1">
      <c r="A271" s="41"/>
      <c r="C271" s="12"/>
      <c r="F271" s="13"/>
      <c r="G271" s="13"/>
      <c r="IG271" s="14"/>
      <c r="IH271" s="14"/>
      <c r="II271" s="14"/>
      <c r="IJ271" s="16"/>
      <c r="IK271" s="16"/>
      <c r="IL271" s="16"/>
      <c r="IM271" s="16"/>
      <c r="IN271" s="16"/>
      <c r="IO271" s="16"/>
      <c r="IP271" s="16"/>
      <c r="IQ271" s="16"/>
      <c r="IR271" s="16"/>
      <c r="IS271" s="16"/>
      <c r="IT271" s="16"/>
      <c r="IU271" s="16"/>
      <c r="IV271" s="16"/>
    </row>
    <row r="272" spans="1:256" s="11" customFormat="1" ht="60" customHeight="1">
      <c r="A272" s="41"/>
      <c r="C272" s="12"/>
      <c r="F272" s="13"/>
      <c r="G272" s="13"/>
      <c r="IG272" s="14"/>
      <c r="IH272" s="14"/>
      <c r="II272" s="14"/>
      <c r="IJ272" s="16"/>
      <c r="IK272" s="16"/>
      <c r="IL272" s="16"/>
      <c r="IM272" s="16"/>
      <c r="IN272" s="16"/>
      <c r="IO272" s="16"/>
      <c r="IP272" s="16"/>
      <c r="IQ272" s="16"/>
      <c r="IR272" s="16"/>
      <c r="IS272" s="16"/>
      <c r="IT272" s="16"/>
      <c r="IU272" s="16"/>
      <c r="IV272" s="16"/>
    </row>
    <row r="273" spans="1:256" s="11" customFormat="1" ht="60" customHeight="1">
      <c r="A273" s="41"/>
      <c r="C273" s="12"/>
      <c r="F273" s="13"/>
      <c r="G273" s="13"/>
      <c r="IG273" s="14"/>
      <c r="IH273" s="14"/>
      <c r="II273" s="14"/>
      <c r="IJ273" s="16"/>
      <c r="IK273" s="16"/>
      <c r="IL273" s="16"/>
      <c r="IM273" s="16"/>
      <c r="IN273" s="16"/>
      <c r="IO273" s="16"/>
      <c r="IP273" s="16"/>
      <c r="IQ273" s="16"/>
      <c r="IR273" s="16"/>
      <c r="IS273" s="16"/>
      <c r="IT273" s="16"/>
      <c r="IU273" s="16"/>
      <c r="IV273" s="16"/>
    </row>
    <row r="274" spans="1:256" s="11" customFormat="1" ht="60" customHeight="1">
      <c r="A274" s="41"/>
      <c r="C274" s="12"/>
      <c r="F274" s="13"/>
      <c r="G274" s="13"/>
      <c r="IG274" s="14"/>
      <c r="IH274" s="14"/>
      <c r="II274" s="14"/>
      <c r="IJ274" s="16"/>
      <c r="IK274" s="16"/>
      <c r="IL274" s="16"/>
      <c r="IM274" s="16"/>
      <c r="IN274" s="16"/>
      <c r="IO274" s="16"/>
      <c r="IP274" s="16"/>
      <c r="IQ274" s="16"/>
      <c r="IR274" s="16"/>
      <c r="IS274" s="16"/>
      <c r="IT274" s="16"/>
      <c r="IU274" s="16"/>
      <c r="IV274" s="16"/>
    </row>
    <row r="275" spans="1:256" s="11" customFormat="1" ht="60" customHeight="1">
      <c r="A275" s="41"/>
      <c r="C275" s="12"/>
      <c r="F275" s="13"/>
      <c r="G275" s="13"/>
      <c r="IG275" s="14"/>
      <c r="IH275" s="14"/>
      <c r="II275" s="14"/>
      <c r="IJ275" s="16"/>
      <c r="IK275" s="16"/>
      <c r="IL275" s="16"/>
      <c r="IM275" s="16"/>
      <c r="IN275" s="16"/>
      <c r="IO275" s="16"/>
      <c r="IP275" s="16"/>
      <c r="IQ275" s="16"/>
      <c r="IR275" s="16"/>
      <c r="IS275" s="16"/>
      <c r="IT275" s="16"/>
      <c r="IU275" s="16"/>
      <c r="IV275" s="16"/>
    </row>
    <row r="276" spans="1:256" s="11" customFormat="1" ht="60" customHeight="1">
      <c r="A276" s="41"/>
      <c r="C276" s="12"/>
      <c r="F276" s="13"/>
      <c r="G276" s="13"/>
      <c r="IG276" s="14"/>
      <c r="IH276" s="14"/>
      <c r="II276" s="14"/>
      <c r="IJ276" s="16"/>
      <c r="IK276" s="16"/>
      <c r="IL276" s="16"/>
      <c r="IM276" s="16"/>
      <c r="IN276" s="16"/>
      <c r="IO276" s="16"/>
      <c r="IP276" s="16"/>
      <c r="IQ276" s="16"/>
      <c r="IR276" s="16"/>
      <c r="IS276" s="16"/>
      <c r="IT276" s="16"/>
      <c r="IU276" s="16"/>
      <c r="IV276" s="16"/>
    </row>
    <row r="277" spans="1:256" s="11" customFormat="1" ht="60" customHeight="1">
      <c r="A277" s="41"/>
      <c r="C277" s="12"/>
      <c r="F277" s="13"/>
      <c r="G277" s="13"/>
      <c r="IG277" s="14"/>
      <c r="IH277" s="14"/>
      <c r="II277" s="14"/>
      <c r="IJ277" s="16"/>
      <c r="IK277" s="16"/>
      <c r="IL277" s="16"/>
      <c r="IM277" s="16"/>
      <c r="IN277" s="16"/>
      <c r="IO277" s="16"/>
      <c r="IP277" s="16"/>
      <c r="IQ277" s="16"/>
      <c r="IR277" s="16"/>
      <c r="IS277" s="16"/>
      <c r="IT277" s="16"/>
      <c r="IU277" s="16"/>
      <c r="IV277" s="16"/>
    </row>
    <row r="278" spans="1:256" s="11" customFormat="1" ht="60" customHeight="1">
      <c r="A278" s="41"/>
      <c r="C278" s="12"/>
      <c r="F278" s="13"/>
      <c r="G278" s="13"/>
      <c r="IG278" s="14"/>
      <c r="IH278" s="14"/>
      <c r="II278" s="14"/>
      <c r="IJ278" s="16"/>
      <c r="IK278" s="16"/>
      <c r="IL278" s="16"/>
      <c r="IM278" s="16"/>
      <c r="IN278" s="16"/>
      <c r="IO278" s="16"/>
      <c r="IP278" s="16"/>
      <c r="IQ278" s="16"/>
      <c r="IR278" s="16"/>
      <c r="IS278" s="16"/>
      <c r="IT278" s="16"/>
      <c r="IU278" s="16"/>
      <c r="IV278" s="16"/>
    </row>
    <row r="279" spans="1:256" s="11" customFormat="1" ht="60" customHeight="1">
      <c r="A279" s="41"/>
      <c r="C279" s="12"/>
      <c r="F279" s="13"/>
      <c r="G279" s="13"/>
      <c r="IG279" s="14"/>
      <c r="IH279" s="14"/>
      <c r="II279" s="14"/>
      <c r="IJ279" s="16"/>
      <c r="IK279" s="16"/>
      <c r="IL279" s="16"/>
      <c r="IM279" s="16"/>
      <c r="IN279" s="16"/>
      <c r="IO279" s="16"/>
      <c r="IP279" s="16"/>
      <c r="IQ279" s="16"/>
      <c r="IR279" s="16"/>
      <c r="IS279" s="16"/>
      <c r="IT279" s="16"/>
      <c r="IU279" s="16"/>
      <c r="IV279" s="16"/>
    </row>
    <row r="280" spans="1:256" s="11" customFormat="1" ht="60" customHeight="1">
      <c r="A280" s="41"/>
      <c r="C280" s="12"/>
      <c r="F280" s="13"/>
      <c r="G280" s="13"/>
      <c r="IG280" s="14"/>
      <c r="IH280" s="14"/>
      <c r="II280" s="14"/>
      <c r="IJ280" s="16"/>
      <c r="IK280" s="16"/>
      <c r="IL280" s="16"/>
      <c r="IM280" s="16"/>
      <c r="IN280" s="16"/>
      <c r="IO280" s="16"/>
      <c r="IP280" s="16"/>
      <c r="IQ280" s="16"/>
      <c r="IR280" s="16"/>
      <c r="IS280" s="16"/>
      <c r="IT280" s="16"/>
      <c r="IU280" s="16"/>
      <c r="IV280" s="16"/>
    </row>
    <row r="281" spans="1:256" s="11" customFormat="1" ht="60" customHeight="1">
      <c r="A281" s="41"/>
      <c r="C281" s="12"/>
      <c r="F281" s="13"/>
      <c r="G281" s="13"/>
      <c r="IG281" s="14"/>
      <c r="IH281" s="14"/>
      <c r="II281" s="14"/>
      <c r="IJ281" s="16"/>
      <c r="IK281" s="16"/>
      <c r="IL281" s="16"/>
      <c r="IM281" s="16"/>
      <c r="IN281" s="16"/>
      <c r="IO281" s="16"/>
      <c r="IP281" s="16"/>
      <c r="IQ281" s="16"/>
      <c r="IR281" s="16"/>
      <c r="IS281" s="16"/>
      <c r="IT281" s="16"/>
      <c r="IU281" s="16"/>
      <c r="IV281" s="16"/>
    </row>
    <row r="282" spans="1:256" s="11" customFormat="1" ht="60" customHeight="1">
      <c r="A282" s="41"/>
      <c r="C282" s="12"/>
      <c r="F282" s="13"/>
      <c r="G282" s="13"/>
      <c r="IG282" s="14"/>
      <c r="IH282" s="14"/>
      <c r="II282" s="14"/>
      <c r="IJ282" s="16"/>
      <c r="IK282" s="16"/>
      <c r="IL282" s="16"/>
      <c r="IM282" s="16"/>
      <c r="IN282" s="16"/>
      <c r="IO282" s="16"/>
      <c r="IP282" s="16"/>
      <c r="IQ282" s="16"/>
      <c r="IR282" s="16"/>
      <c r="IS282" s="16"/>
      <c r="IT282" s="16"/>
      <c r="IU282" s="16"/>
      <c r="IV282" s="16"/>
    </row>
    <row r="283" spans="1:256" s="11" customFormat="1" ht="60" customHeight="1">
      <c r="A283" s="41"/>
      <c r="C283" s="12"/>
      <c r="F283" s="13"/>
      <c r="G283" s="13"/>
      <c r="IG283" s="14"/>
      <c r="IH283" s="14"/>
      <c r="II283" s="14"/>
      <c r="IJ283" s="16"/>
      <c r="IK283" s="16"/>
      <c r="IL283" s="16"/>
      <c r="IM283" s="16"/>
      <c r="IN283" s="16"/>
      <c r="IO283" s="16"/>
      <c r="IP283" s="16"/>
      <c r="IQ283" s="16"/>
      <c r="IR283" s="16"/>
      <c r="IS283" s="16"/>
      <c r="IT283" s="16"/>
      <c r="IU283" s="16"/>
      <c r="IV283" s="16"/>
    </row>
    <row r="284" spans="1:256" s="11" customFormat="1" ht="60" customHeight="1">
      <c r="A284" s="41"/>
      <c r="C284" s="12"/>
      <c r="F284" s="13"/>
      <c r="G284" s="13"/>
      <c r="IG284" s="14"/>
      <c r="IH284" s="14"/>
      <c r="II284" s="14"/>
      <c r="IJ284" s="16"/>
      <c r="IK284" s="16"/>
      <c r="IL284" s="16"/>
      <c r="IM284" s="16"/>
      <c r="IN284" s="16"/>
      <c r="IO284" s="16"/>
      <c r="IP284" s="16"/>
      <c r="IQ284" s="16"/>
      <c r="IR284" s="16"/>
      <c r="IS284" s="16"/>
      <c r="IT284" s="16"/>
      <c r="IU284" s="16"/>
      <c r="IV284" s="16"/>
    </row>
    <row r="285" spans="1:256" s="11" customFormat="1" ht="60" customHeight="1">
      <c r="A285" s="41"/>
      <c r="C285" s="12"/>
      <c r="F285" s="13"/>
      <c r="G285" s="13"/>
      <c r="IG285" s="14"/>
      <c r="IH285" s="14"/>
      <c r="II285" s="14"/>
      <c r="IJ285" s="16"/>
      <c r="IK285" s="16"/>
      <c r="IL285" s="16"/>
      <c r="IM285" s="16"/>
      <c r="IN285" s="16"/>
      <c r="IO285" s="16"/>
      <c r="IP285" s="16"/>
      <c r="IQ285" s="16"/>
      <c r="IR285" s="16"/>
      <c r="IS285" s="16"/>
      <c r="IT285" s="16"/>
      <c r="IU285" s="16"/>
      <c r="IV285" s="16"/>
    </row>
    <row r="286" spans="1:256" s="11" customFormat="1" ht="60" customHeight="1">
      <c r="A286" s="41"/>
      <c r="C286" s="12"/>
      <c r="F286" s="13"/>
      <c r="G286" s="13"/>
      <c r="IG286" s="14"/>
      <c r="IH286" s="14"/>
      <c r="II286" s="14"/>
      <c r="IJ286" s="16"/>
      <c r="IK286" s="16"/>
      <c r="IL286" s="16"/>
      <c r="IM286" s="16"/>
      <c r="IN286" s="16"/>
      <c r="IO286" s="16"/>
      <c r="IP286" s="16"/>
      <c r="IQ286" s="16"/>
      <c r="IR286" s="16"/>
      <c r="IS286" s="16"/>
      <c r="IT286" s="16"/>
      <c r="IU286" s="16"/>
      <c r="IV286" s="16"/>
    </row>
    <row r="287" spans="1:256" s="11" customFormat="1" ht="60" customHeight="1">
      <c r="A287" s="41"/>
      <c r="C287" s="12"/>
      <c r="F287" s="13"/>
      <c r="G287" s="13"/>
      <c r="IG287" s="14"/>
      <c r="IH287" s="14"/>
      <c r="II287" s="14"/>
      <c r="IJ287" s="16"/>
      <c r="IK287" s="16"/>
      <c r="IL287" s="16"/>
      <c r="IM287" s="16"/>
      <c r="IN287" s="16"/>
      <c r="IO287" s="16"/>
      <c r="IP287" s="16"/>
      <c r="IQ287" s="16"/>
      <c r="IR287" s="16"/>
      <c r="IS287" s="16"/>
      <c r="IT287" s="16"/>
      <c r="IU287" s="16"/>
      <c r="IV287" s="16"/>
    </row>
    <row r="288" spans="1:256" s="11" customFormat="1" ht="60" customHeight="1">
      <c r="A288" s="41"/>
      <c r="C288" s="12"/>
      <c r="F288" s="13"/>
      <c r="G288" s="13"/>
      <c r="IG288" s="14"/>
      <c r="IH288" s="14"/>
      <c r="II288" s="14"/>
      <c r="IJ288" s="16"/>
      <c r="IK288" s="16"/>
      <c r="IL288" s="16"/>
      <c r="IM288" s="16"/>
      <c r="IN288" s="16"/>
      <c r="IO288" s="16"/>
      <c r="IP288" s="16"/>
      <c r="IQ288" s="16"/>
      <c r="IR288" s="16"/>
      <c r="IS288" s="16"/>
      <c r="IT288" s="16"/>
      <c r="IU288" s="16"/>
      <c r="IV288" s="16"/>
    </row>
    <row r="289" spans="1:256" s="11" customFormat="1" ht="60" customHeight="1">
      <c r="A289" s="41"/>
      <c r="C289" s="12"/>
      <c r="F289" s="13"/>
      <c r="G289" s="13"/>
      <c r="IG289" s="14"/>
      <c r="IH289" s="14"/>
      <c r="II289" s="14"/>
      <c r="IJ289" s="16"/>
      <c r="IK289" s="16"/>
      <c r="IL289" s="16"/>
      <c r="IM289" s="16"/>
      <c r="IN289" s="16"/>
      <c r="IO289" s="16"/>
      <c r="IP289" s="16"/>
      <c r="IQ289" s="16"/>
      <c r="IR289" s="16"/>
      <c r="IS289" s="16"/>
      <c r="IT289" s="16"/>
      <c r="IU289" s="16"/>
      <c r="IV289" s="16"/>
    </row>
    <row r="290" spans="1:256" s="11" customFormat="1" ht="60" customHeight="1">
      <c r="A290" s="41"/>
      <c r="C290" s="12"/>
      <c r="F290" s="13"/>
      <c r="G290" s="13"/>
      <c r="IG290" s="14"/>
      <c r="IH290" s="14"/>
      <c r="II290" s="14"/>
      <c r="IJ290" s="16"/>
      <c r="IK290" s="16"/>
      <c r="IL290" s="16"/>
      <c r="IM290" s="16"/>
      <c r="IN290" s="16"/>
      <c r="IO290" s="16"/>
      <c r="IP290" s="16"/>
      <c r="IQ290" s="16"/>
      <c r="IR290" s="16"/>
      <c r="IS290" s="16"/>
      <c r="IT290" s="16"/>
      <c r="IU290" s="16"/>
      <c r="IV290" s="16"/>
    </row>
    <row r="291" spans="1:256" s="11" customFormat="1" ht="60" customHeight="1">
      <c r="A291" s="41"/>
      <c r="C291" s="12"/>
      <c r="F291" s="13"/>
      <c r="G291" s="13"/>
      <c r="IG291" s="14"/>
      <c r="IH291" s="14"/>
      <c r="II291" s="14"/>
      <c r="IJ291" s="16"/>
      <c r="IK291" s="16"/>
      <c r="IL291" s="16"/>
      <c r="IM291" s="16"/>
      <c r="IN291" s="16"/>
      <c r="IO291" s="16"/>
      <c r="IP291" s="16"/>
      <c r="IQ291" s="16"/>
      <c r="IR291" s="16"/>
      <c r="IS291" s="16"/>
      <c r="IT291" s="16"/>
      <c r="IU291" s="16"/>
      <c r="IV291" s="16"/>
    </row>
    <row r="292" spans="1:256" s="11" customFormat="1" ht="60" customHeight="1">
      <c r="A292" s="41"/>
      <c r="C292" s="12"/>
      <c r="F292" s="13"/>
      <c r="G292" s="13"/>
      <c r="IG292" s="14"/>
      <c r="IH292" s="14"/>
      <c r="II292" s="14"/>
      <c r="IJ292" s="16"/>
      <c r="IK292" s="16"/>
      <c r="IL292" s="16"/>
      <c r="IM292" s="16"/>
      <c r="IN292" s="16"/>
      <c r="IO292" s="16"/>
      <c r="IP292" s="16"/>
      <c r="IQ292" s="16"/>
      <c r="IR292" s="16"/>
      <c r="IS292" s="16"/>
      <c r="IT292" s="16"/>
      <c r="IU292" s="16"/>
      <c r="IV292" s="16"/>
    </row>
    <row r="293" spans="1:256" s="11" customFormat="1" ht="60" customHeight="1">
      <c r="A293" s="41"/>
      <c r="C293" s="12"/>
      <c r="F293" s="13"/>
      <c r="G293" s="13"/>
      <c r="IG293" s="14"/>
      <c r="IH293" s="14"/>
      <c r="II293" s="14"/>
      <c r="IJ293" s="16"/>
      <c r="IK293" s="16"/>
      <c r="IL293" s="16"/>
      <c r="IM293" s="16"/>
      <c r="IN293" s="16"/>
      <c r="IO293" s="16"/>
      <c r="IP293" s="16"/>
      <c r="IQ293" s="16"/>
      <c r="IR293" s="16"/>
      <c r="IS293" s="16"/>
      <c r="IT293" s="16"/>
      <c r="IU293" s="16"/>
      <c r="IV293" s="16"/>
    </row>
    <row r="294" spans="1:256" s="11" customFormat="1" ht="60" customHeight="1">
      <c r="A294" s="41"/>
      <c r="C294" s="12"/>
      <c r="F294" s="13"/>
      <c r="G294" s="13"/>
      <c r="IG294" s="14"/>
      <c r="IH294" s="14"/>
      <c r="II294" s="14"/>
      <c r="IJ294" s="16"/>
      <c r="IK294" s="16"/>
      <c r="IL294" s="16"/>
      <c r="IM294" s="16"/>
      <c r="IN294" s="16"/>
      <c r="IO294" s="16"/>
      <c r="IP294" s="16"/>
      <c r="IQ294" s="16"/>
      <c r="IR294" s="16"/>
      <c r="IS294" s="16"/>
      <c r="IT294" s="16"/>
      <c r="IU294" s="16"/>
      <c r="IV294" s="16"/>
    </row>
    <row r="295" spans="1:256" s="11" customFormat="1" ht="60" customHeight="1">
      <c r="A295" s="41"/>
      <c r="C295" s="12"/>
      <c r="F295" s="13"/>
      <c r="G295" s="13"/>
      <c r="IG295" s="14"/>
      <c r="IH295" s="14"/>
      <c r="II295" s="14"/>
      <c r="IJ295" s="16"/>
      <c r="IK295" s="16"/>
      <c r="IL295" s="16"/>
      <c r="IM295" s="16"/>
      <c r="IN295" s="16"/>
      <c r="IO295" s="16"/>
      <c r="IP295" s="16"/>
      <c r="IQ295" s="16"/>
      <c r="IR295" s="16"/>
      <c r="IS295" s="16"/>
      <c r="IT295" s="16"/>
      <c r="IU295" s="16"/>
      <c r="IV295" s="16"/>
    </row>
    <row r="296" spans="1:256" s="11" customFormat="1" ht="60" customHeight="1">
      <c r="A296" s="41"/>
      <c r="C296" s="12"/>
      <c r="F296" s="13"/>
      <c r="G296" s="13"/>
      <c r="IG296" s="14"/>
      <c r="IH296" s="14"/>
      <c r="II296" s="14"/>
      <c r="IJ296" s="16"/>
      <c r="IK296" s="16"/>
      <c r="IL296" s="16"/>
      <c r="IM296" s="16"/>
      <c r="IN296" s="16"/>
      <c r="IO296" s="16"/>
      <c r="IP296" s="16"/>
      <c r="IQ296" s="16"/>
      <c r="IR296" s="16"/>
      <c r="IS296" s="16"/>
      <c r="IT296" s="16"/>
      <c r="IU296" s="16"/>
      <c r="IV296" s="16"/>
    </row>
    <row r="297" spans="1:256" s="11" customFormat="1" ht="60" customHeight="1">
      <c r="A297" s="41"/>
      <c r="C297" s="12"/>
      <c r="F297" s="13"/>
      <c r="G297" s="13"/>
      <c r="IG297" s="14"/>
      <c r="IH297" s="14"/>
      <c r="II297" s="14"/>
      <c r="IJ297" s="16"/>
      <c r="IK297" s="16"/>
      <c r="IL297" s="16"/>
      <c r="IM297" s="16"/>
      <c r="IN297" s="16"/>
      <c r="IO297" s="16"/>
      <c r="IP297" s="16"/>
      <c r="IQ297" s="16"/>
      <c r="IR297" s="16"/>
      <c r="IS297" s="16"/>
      <c r="IT297" s="16"/>
      <c r="IU297" s="16"/>
      <c r="IV297" s="16"/>
    </row>
    <row r="298" spans="1:256" s="11" customFormat="1" ht="60" customHeight="1">
      <c r="A298" s="41"/>
      <c r="C298" s="12"/>
      <c r="F298" s="13"/>
      <c r="G298" s="13"/>
      <c r="IG298" s="14"/>
      <c r="IH298" s="14"/>
      <c r="II298" s="14"/>
      <c r="IJ298" s="16"/>
      <c r="IK298" s="16"/>
      <c r="IL298" s="16"/>
      <c r="IM298" s="16"/>
      <c r="IN298" s="16"/>
      <c r="IO298" s="16"/>
      <c r="IP298" s="16"/>
      <c r="IQ298" s="16"/>
      <c r="IR298" s="16"/>
      <c r="IS298" s="16"/>
      <c r="IT298" s="16"/>
      <c r="IU298" s="16"/>
      <c r="IV298" s="16"/>
    </row>
    <row r="299" spans="1:256" s="11" customFormat="1" ht="60" customHeight="1">
      <c r="A299" s="41"/>
      <c r="C299" s="12"/>
      <c r="F299" s="13"/>
      <c r="G299" s="13"/>
      <c r="IG299" s="14"/>
      <c r="IH299" s="14"/>
      <c r="II299" s="14"/>
      <c r="IJ299" s="16"/>
      <c r="IK299" s="16"/>
      <c r="IL299" s="16"/>
      <c r="IM299" s="16"/>
      <c r="IN299" s="16"/>
      <c r="IO299" s="16"/>
      <c r="IP299" s="16"/>
      <c r="IQ299" s="16"/>
      <c r="IR299" s="16"/>
      <c r="IS299" s="16"/>
      <c r="IT299" s="16"/>
      <c r="IU299" s="16"/>
      <c r="IV299" s="16"/>
    </row>
    <row r="300" spans="1:256" s="11" customFormat="1" ht="60" customHeight="1">
      <c r="A300" s="41"/>
      <c r="C300" s="12"/>
      <c r="F300" s="13"/>
      <c r="G300" s="13"/>
      <c r="IG300" s="14"/>
      <c r="IH300" s="14"/>
      <c r="II300" s="14"/>
      <c r="IJ300" s="16"/>
      <c r="IK300" s="16"/>
      <c r="IL300" s="16"/>
      <c r="IM300" s="16"/>
      <c r="IN300" s="16"/>
      <c r="IO300" s="16"/>
      <c r="IP300" s="16"/>
      <c r="IQ300" s="16"/>
      <c r="IR300" s="16"/>
      <c r="IS300" s="16"/>
      <c r="IT300" s="16"/>
      <c r="IU300" s="16"/>
      <c r="IV300" s="16"/>
    </row>
    <row r="301" spans="1:256" s="11" customFormat="1" ht="60" customHeight="1">
      <c r="A301" s="41"/>
      <c r="C301" s="12"/>
      <c r="F301" s="13"/>
      <c r="G301" s="13"/>
      <c r="IG301" s="14"/>
      <c r="IH301" s="14"/>
      <c r="II301" s="14"/>
      <c r="IJ301" s="16"/>
      <c r="IK301" s="16"/>
      <c r="IL301" s="16"/>
      <c r="IM301" s="16"/>
      <c r="IN301" s="16"/>
      <c r="IO301" s="16"/>
      <c r="IP301" s="16"/>
      <c r="IQ301" s="16"/>
      <c r="IR301" s="16"/>
      <c r="IS301" s="16"/>
      <c r="IT301" s="16"/>
      <c r="IU301" s="16"/>
      <c r="IV301" s="16"/>
    </row>
    <row r="302" spans="1:256" s="11" customFormat="1" ht="60" customHeight="1">
      <c r="A302" s="41"/>
      <c r="C302" s="12"/>
      <c r="F302" s="13"/>
      <c r="G302" s="13"/>
      <c r="IG302" s="14"/>
      <c r="IH302" s="14"/>
      <c r="II302" s="14"/>
      <c r="IJ302" s="16"/>
      <c r="IK302" s="16"/>
      <c r="IL302" s="16"/>
      <c r="IM302" s="16"/>
      <c r="IN302" s="16"/>
      <c r="IO302" s="16"/>
      <c r="IP302" s="16"/>
      <c r="IQ302" s="16"/>
      <c r="IR302" s="16"/>
      <c r="IS302" s="16"/>
      <c r="IT302" s="16"/>
      <c r="IU302" s="16"/>
      <c r="IV302" s="16"/>
    </row>
    <row r="303" spans="1:256" s="11" customFormat="1" ht="60" customHeight="1">
      <c r="A303" s="41"/>
      <c r="C303" s="12"/>
      <c r="F303" s="13"/>
      <c r="G303" s="13"/>
      <c r="IG303" s="14"/>
      <c r="IH303" s="14"/>
      <c r="II303" s="14"/>
      <c r="IJ303" s="16"/>
      <c r="IK303" s="16"/>
      <c r="IL303" s="16"/>
      <c r="IM303" s="16"/>
      <c r="IN303" s="16"/>
      <c r="IO303" s="16"/>
      <c r="IP303" s="16"/>
      <c r="IQ303" s="16"/>
      <c r="IR303" s="16"/>
      <c r="IS303" s="16"/>
      <c r="IT303" s="16"/>
      <c r="IU303" s="16"/>
      <c r="IV303" s="16"/>
    </row>
    <row r="304" spans="1:256" s="11" customFormat="1" ht="60" customHeight="1">
      <c r="A304" s="41"/>
      <c r="C304" s="12"/>
      <c r="F304" s="13"/>
      <c r="G304" s="13"/>
      <c r="IG304" s="14"/>
      <c r="IH304" s="14"/>
      <c r="II304" s="14"/>
      <c r="IJ304" s="16"/>
      <c r="IK304" s="16"/>
      <c r="IL304" s="16"/>
      <c r="IM304" s="16"/>
      <c r="IN304" s="16"/>
      <c r="IO304" s="16"/>
      <c r="IP304" s="16"/>
      <c r="IQ304" s="16"/>
      <c r="IR304" s="16"/>
      <c r="IS304" s="16"/>
      <c r="IT304" s="16"/>
      <c r="IU304" s="16"/>
      <c r="IV304" s="16"/>
    </row>
    <row r="305" spans="1:256" s="11" customFormat="1" ht="60" customHeight="1">
      <c r="A305" s="41"/>
      <c r="C305" s="12"/>
      <c r="F305" s="13"/>
      <c r="G305" s="13"/>
      <c r="IG305" s="14"/>
      <c r="IH305" s="14"/>
      <c r="II305" s="14"/>
      <c r="IJ305" s="16"/>
      <c r="IK305" s="16"/>
      <c r="IL305" s="16"/>
      <c r="IM305" s="16"/>
      <c r="IN305" s="16"/>
      <c r="IO305" s="16"/>
      <c r="IP305" s="16"/>
      <c r="IQ305" s="16"/>
      <c r="IR305" s="16"/>
      <c r="IS305" s="16"/>
      <c r="IT305" s="16"/>
      <c r="IU305" s="16"/>
      <c r="IV305" s="16"/>
    </row>
    <row r="306" spans="1:256" s="11" customFormat="1" ht="60" customHeight="1">
      <c r="A306" s="41"/>
      <c r="C306" s="12"/>
      <c r="F306" s="13"/>
      <c r="G306" s="13"/>
      <c r="IG306" s="14"/>
      <c r="IH306" s="14"/>
      <c r="II306" s="14"/>
      <c r="IJ306" s="16"/>
      <c r="IK306" s="16"/>
      <c r="IL306" s="16"/>
      <c r="IM306" s="16"/>
      <c r="IN306" s="16"/>
      <c r="IO306" s="16"/>
      <c r="IP306" s="16"/>
      <c r="IQ306" s="16"/>
      <c r="IR306" s="16"/>
      <c r="IS306" s="16"/>
      <c r="IT306" s="16"/>
      <c r="IU306" s="16"/>
      <c r="IV306" s="16"/>
    </row>
    <row r="307" spans="1:256" s="11" customFormat="1" ht="60" customHeight="1">
      <c r="A307" s="42"/>
      <c r="B307" s="8"/>
      <c r="C307" s="9"/>
      <c r="D307" s="8"/>
      <c r="E307" s="8"/>
      <c r="F307" s="10"/>
      <c r="G307" s="10"/>
      <c r="IG307" s="14"/>
      <c r="IH307" s="14"/>
      <c r="II307" s="14"/>
      <c r="IJ307" s="16"/>
      <c r="IK307" s="16"/>
      <c r="IL307" s="16"/>
      <c r="IM307" s="16"/>
      <c r="IN307" s="16"/>
      <c r="IO307" s="16"/>
      <c r="IP307" s="16"/>
      <c r="IQ307" s="16"/>
      <c r="IR307" s="16"/>
      <c r="IS307" s="16"/>
      <c r="IT307" s="16"/>
      <c r="IU307" s="16"/>
      <c r="IV307" s="16"/>
    </row>
    <row r="308" spans="1:256" s="11" customFormat="1" ht="60" customHeight="1">
      <c r="A308" s="42"/>
      <c r="B308" s="8"/>
      <c r="C308" s="9"/>
      <c r="D308" s="8"/>
      <c r="E308" s="8"/>
      <c r="F308" s="10"/>
      <c r="G308" s="10"/>
      <c r="IG308" s="14"/>
      <c r="IH308" s="14"/>
      <c r="II308" s="14"/>
      <c r="IJ308" s="16"/>
      <c r="IK308" s="16"/>
      <c r="IL308" s="16"/>
      <c r="IM308" s="16"/>
      <c r="IN308" s="16"/>
      <c r="IO308" s="16"/>
      <c r="IP308" s="16"/>
      <c r="IQ308" s="16"/>
      <c r="IR308" s="16"/>
      <c r="IS308" s="16"/>
      <c r="IT308" s="16"/>
      <c r="IU308" s="16"/>
      <c r="IV308" s="16"/>
    </row>
    <row r="309" spans="1:256" s="11" customFormat="1" ht="60" customHeight="1">
      <c r="A309" s="42"/>
      <c r="B309" s="8"/>
      <c r="C309" s="9"/>
      <c r="D309" s="8"/>
      <c r="E309" s="8"/>
      <c r="F309" s="10"/>
      <c r="G309" s="10"/>
      <c r="IG309" s="14"/>
      <c r="IH309" s="14"/>
      <c r="II309" s="14"/>
      <c r="IJ309" s="16"/>
      <c r="IK309" s="16"/>
      <c r="IL309" s="16"/>
      <c r="IM309" s="16"/>
      <c r="IN309" s="16"/>
      <c r="IO309" s="16"/>
      <c r="IP309" s="16"/>
      <c r="IQ309" s="16"/>
      <c r="IR309" s="16"/>
      <c r="IS309" s="16"/>
      <c r="IT309" s="16"/>
      <c r="IU309" s="16"/>
      <c r="IV309" s="16"/>
    </row>
    <row r="310" spans="1:256" s="11" customFormat="1" ht="60" customHeight="1">
      <c r="A310" s="42"/>
      <c r="B310" s="8"/>
      <c r="C310" s="9"/>
      <c r="D310" s="8"/>
      <c r="E310" s="8"/>
      <c r="F310" s="10"/>
      <c r="G310" s="10"/>
      <c r="IG310" s="14"/>
      <c r="IH310" s="14"/>
      <c r="II310" s="14"/>
      <c r="IJ310" s="16"/>
      <c r="IK310" s="16"/>
      <c r="IL310" s="16"/>
      <c r="IM310" s="16"/>
      <c r="IN310" s="16"/>
      <c r="IO310" s="16"/>
      <c r="IP310" s="16"/>
      <c r="IQ310" s="16"/>
      <c r="IR310" s="16"/>
      <c r="IS310" s="16"/>
      <c r="IT310" s="16"/>
      <c r="IU310" s="16"/>
      <c r="IV310" s="16"/>
    </row>
    <row r="311" spans="1:256" s="11" customFormat="1" ht="60" customHeight="1">
      <c r="A311" s="42"/>
      <c r="B311" s="8"/>
      <c r="C311" s="9"/>
      <c r="D311" s="8"/>
      <c r="E311" s="8"/>
      <c r="F311" s="10"/>
      <c r="G311" s="10"/>
      <c r="IG311" s="14"/>
      <c r="IH311" s="14"/>
      <c r="II311" s="14"/>
      <c r="IJ311" s="16"/>
      <c r="IK311" s="16"/>
      <c r="IL311" s="16"/>
      <c r="IM311" s="16"/>
      <c r="IN311" s="16"/>
      <c r="IO311" s="16"/>
      <c r="IP311" s="16"/>
      <c r="IQ311" s="16"/>
      <c r="IR311" s="16"/>
      <c r="IS311" s="16"/>
      <c r="IT311" s="16"/>
      <c r="IU311" s="16"/>
      <c r="IV311" s="16"/>
    </row>
    <row r="312" spans="1:256" s="11" customFormat="1" ht="60" customHeight="1">
      <c r="A312" s="42"/>
      <c r="B312" s="8"/>
      <c r="C312" s="9"/>
      <c r="D312" s="8"/>
      <c r="E312" s="8"/>
      <c r="F312" s="10"/>
      <c r="G312" s="10"/>
      <c r="IG312" s="14"/>
      <c r="IH312" s="14"/>
      <c r="II312" s="14"/>
      <c r="IJ312" s="16"/>
      <c r="IK312" s="16"/>
      <c r="IL312" s="16"/>
      <c r="IM312" s="16"/>
      <c r="IN312" s="16"/>
      <c r="IO312" s="16"/>
      <c r="IP312" s="16"/>
      <c r="IQ312" s="16"/>
      <c r="IR312" s="16"/>
      <c r="IS312" s="16"/>
      <c r="IT312" s="16"/>
      <c r="IU312" s="16"/>
      <c r="IV312" s="16"/>
    </row>
    <row r="313" spans="1:256" s="11" customFormat="1" ht="60" customHeight="1">
      <c r="A313" s="42"/>
      <c r="B313" s="8"/>
      <c r="C313" s="9"/>
      <c r="D313" s="8"/>
      <c r="E313" s="8"/>
      <c r="F313" s="10"/>
      <c r="G313" s="10"/>
      <c r="IG313" s="14"/>
      <c r="IH313" s="14"/>
      <c r="II313" s="14"/>
      <c r="IJ313" s="16"/>
      <c r="IK313" s="16"/>
      <c r="IL313" s="16"/>
      <c r="IM313" s="16"/>
      <c r="IN313" s="16"/>
      <c r="IO313" s="16"/>
      <c r="IP313" s="16"/>
      <c r="IQ313" s="16"/>
      <c r="IR313" s="16"/>
      <c r="IS313" s="16"/>
      <c r="IT313" s="16"/>
      <c r="IU313" s="16"/>
      <c r="IV313" s="16"/>
    </row>
    <row r="314" spans="1:256" s="11" customFormat="1" ht="60" customHeight="1">
      <c r="A314" s="42"/>
      <c r="B314" s="8"/>
      <c r="C314" s="9"/>
      <c r="D314" s="8"/>
      <c r="E314" s="8"/>
      <c r="F314" s="10"/>
      <c r="G314" s="10"/>
      <c r="IG314" s="14"/>
      <c r="IH314" s="14"/>
      <c r="II314" s="14"/>
      <c r="IJ314" s="16"/>
      <c r="IK314" s="16"/>
      <c r="IL314" s="16"/>
      <c r="IM314" s="16"/>
      <c r="IN314" s="16"/>
      <c r="IO314" s="16"/>
      <c r="IP314" s="16"/>
      <c r="IQ314" s="16"/>
      <c r="IR314" s="16"/>
      <c r="IS314" s="16"/>
      <c r="IT314" s="16"/>
      <c r="IU314" s="16"/>
      <c r="IV314" s="16"/>
    </row>
    <row r="315" spans="1:256" s="11" customFormat="1" ht="60" customHeight="1">
      <c r="A315" s="42"/>
      <c r="B315" s="8"/>
      <c r="C315" s="9"/>
      <c r="D315" s="8"/>
      <c r="E315" s="8"/>
      <c r="F315" s="10"/>
      <c r="G315" s="10"/>
      <c r="IG315" s="14"/>
      <c r="IH315" s="14"/>
      <c r="II315" s="14"/>
      <c r="IJ315" s="16"/>
      <c r="IK315" s="16"/>
      <c r="IL315" s="16"/>
      <c r="IM315" s="16"/>
      <c r="IN315" s="16"/>
      <c r="IO315" s="16"/>
      <c r="IP315" s="16"/>
      <c r="IQ315" s="16"/>
      <c r="IR315" s="16"/>
      <c r="IS315" s="16"/>
      <c r="IT315" s="16"/>
      <c r="IU315" s="16"/>
      <c r="IV315" s="16"/>
    </row>
    <row r="316" spans="1:256" s="11" customFormat="1" ht="60" customHeight="1">
      <c r="A316" s="42"/>
      <c r="B316" s="8"/>
      <c r="C316" s="9"/>
      <c r="D316" s="8"/>
      <c r="E316" s="8"/>
      <c r="F316" s="10"/>
      <c r="G316" s="10"/>
      <c r="IG316" s="14"/>
      <c r="IH316" s="14"/>
      <c r="II316" s="14"/>
      <c r="IJ316" s="16"/>
      <c r="IK316" s="16"/>
      <c r="IL316" s="16"/>
      <c r="IM316" s="16"/>
      <c r="IN316" s="16"/>
      <c r="IO316" s="16"/>
      <c r="IP316" s="16"/>
      <c r="IQ316" s="16"/>
      <c r="IR316" s="16"/>
      <c r="IS316" s="16"/>
      <c r="IT316" s="16"/>
      <c r="IU316" s="16"/>
      <c r="IV316" s="16"/>
    </row>
    <row r="317" spans="1:256" s="11" customFormat="1" ht="60" customHeight="1">
      <c r="A317" s="42"/>
      <c r="B317" s="8"/>
      <c r="C317" s="9"/>
      <c r="D317" s="8"/>
      <c r="E317" s="8"/>
      <c r="F317" s="10"/>
      <c r="G317" s="10"/>
      <c r="IG317" s="14"/>
      <c r="IH317" s="14"/>
      <c r="II317" s="14"/>
      <c r="IJ317" s="16"/>
      <c r="IK317" s="16"/>
      <c r="IL317" s="16"/>
      <c r="IM317" s="16"/>
      <c r="IN317" s="16"/>
      <c r="IO317" s="16"/>
      <c r="IP317" s="16"/>
      <c r="IQ317" s="16"/>
      <c r="IR317" s="16"/>
      <c r="IS317" s="16"/>
      <c r="IT317" s="16"/>
      <c r="IU317" s="16"/>
      <c r="IV317" s="16"/>
    </row>
    <row r="318" spans="1:256" s="11" customFormat="1" ht="60" customHeight="1">
      <c r="A318" s="42"/>
      <c r="B318" s="8"/>
      <c r="C318" s="9"/>
      <c r="D318" s="8"/>
      <c r="E318" s="8"/>
      <c r="F318" s="10"/>
      <c r="G318" s="10"/>
      <c r="IG318" s="14"/>
      <c r="IH318" s="14"/>
      <c r="II318" s="14"/>
      <c r="IJ318" s="16"/>
      <c r="IK318" s="16"/>
      <c r="IL318" s="16"/>
      <c r="IM318" s="16"/>
      <c r="IN318" s="16"/>
      <c r="IO318" s="16"/>
      <c r="IP318" s="16"/>
      <c r="IQ318" s="16"/>
      <c r="IR318" s="16"/>
      <c r="IS318" s="16"/>
      <c r="IT318" s="16"/>
      <c r="IU318" s="16"/>
      <c r="IV318" s="16"/>
    </row>
    <row r="319" spans="1:256" s="11" customFormat="1" ht="60" customHeight="1">
      <c r="A319" s="42"/>
      <c r="B319" s="8"/>
      <c r="C319" s="9"/>
      <c r="D319" s="8"/>
      <c r="E319" s="8"/>
      <c r="F319" s="10"/>
      <c r="G319" s="10"/>
      <c r="IG319" s="14"/>
      <c r="IH319" s="14"/>
      <c r="II319" s="14"/>
      <c r="IJ319" s="16"/>
      <c r="IK319" s="16"/>
      <c r="IL319" s="16"/>
      <c r="IM319" s="16"/>
      <c r="IN319" s="16"/>
      <c r="IO319" s="16"/>
      <c r="IP319" s="16"/>
      <c r="IQ319" s="16"/>
      <c r="IR319" s="16"/>
      <c r="IS319" s="16"/>
      <c r="IT319" s="16"/>
      <c r="IU319" s="16"/>
      <c r="IV319" s="16"/>
    </row>
    <row r="320" spans="1:256" s="11" customFormat="1" ht="60" customHeight="1">
      <c r="A320" s="42"/>
      <c r="B320" s="8"/>
      <c r="C320" s="9"/>
      <c r="D320" s="8"/>
      <c r="E320" s="8"/>
      <c r="F320" s="10"/>
      <c r="G320" s="10"/>
      <c r="IG320" s="14"/>
      <c r="IH320" s="14"/>
      <c r="II320" s="14"/>
      <c r="IJ320" s="16"/>
      <c r="IK320" s="16"/>
      <c r="IL320" s="16"/>
      <c r="IM320" s="16"/>
      <c r="IN320" s="16"/>
      <c r="IO320" s="16"/>
      <c r="IP320" s="16"/>
      <c r="IQ320" s="16"/>
      <c r="IR320" s="16"/>
      <c r="IS320" s="16"/>
      <c r="IT320" s="16"/>
      <c r="IU320" s="16"/>
      <c r="IV320" s="16"/>
    </row>
    <row r="321" spans="1:256" s="11" customFormat="1" ht="60" customHeight="1">
      <c r="A321" s="42"/>
      <c r="B321" s="8"/>
      <c r="C321" s="9"/>
      <c r="D321" s="8"/>
      <c r="E321" s="8"/>
      <c r="F321" s="10"/>
      <c r="G321" s="10"/>
      <c r="IG321" s="14"/>
      <c r="IH321" s="14"/>
      <c r="II321" s="14"/>
      <c r="IJ321" s="16"/>
      <c r="IK321" s="16"/>
      <c r="IL321" s="16"/>
      <c r="IM321" s="16"/>
      <c r="IN321" s="16"/>
      <c r="IO321" s="16"/>
      <c r="IP321" s="16"/>
      <c r="IQ321" s="16"/>
      <c r="IR321" s="16"/>
      <c r="IS321" s="16"/>
      <c r="IT321" s="16"/>
      <c r="IU321" s="16"/>
      <c r="IV321" s="16"/>
    </row>
    <row r="322" spans="1:256" s="11" customFormat="1" ht="60" customHeight="1">
      <c r="A322" s="42"/>
      <c r="B322" s="8"/>
      <c r="C322" s="9"/>
      <c r="D322" s="8"/>
      <c r="E322" s="8"/>
      <c r="F322" s="10"/>
      <c r="G322" s="10"/>
      <c r="IG322" s="14"/>
      <c r="IH322" s="14"/>
      <c r="II322" s="14"/>
      <c r="IJ322" s="16"/>
      <c r="IK322" s="16"/>
      <c r="IL322" s="16"/>
      <c r="IM322" s="16"/>
      <c r="IN322" s="16"/>
      <c r="IO322" s="16"/>
      <c r="IP322" s="16"/>
      <c r="IQ322" s="16"/>
      <c r="IR322" s="16"/>
      <c r="IS322" s="16"/>
      <c r="IT322" s="16"/>
      <c r="IU322" s="16"/>
      <c r="IV322" s="16"/>
    </row>
    <row r="323" spans="1:256" s="11" customFormat="1" ht="60" customHeight="1">
      <c r="A323" s="42"/>
      <c r="B323" s="8"/>
      <c r="C323" s="9"/>
      <c r="D323" s="8"/>
      <c r="E323" s="8"/>
      <c r="F323" s="10"/>
      <c r="G323" s="10"/>
      <c r="IG323" s="14"/>
      <c r="IH323" s="14"/>
      <c r="II323" s="14"/>
      <c r="IJ323" s="16"/>
      <c r="IK323" s="16"/>
      <c r="IL323" s="16"/>
      <c r="IM323" s="16"/>
      <c r="IN323" s="16"/>
      <c r="IO323" s="16"/>
      <c r="IP323" s="16"/>
      <c r="IQ323" s="16"/>
      <c r="IR323" s="16"/>
      <c r="IS323" s="16"/>
      <c r="IT323" s="16"/>
      <c r="IU323" s="16"/>
      <c r="IV323" s="16"/>
    </row>
    <row r="324" spans="1:256" s="11" customFormat="1" ht="60" customHeight="1">
      <c r="A324" s="42"/>
      <c r="B324" s="8"/>
      <c r="C324" s="9"/>
      <c r="D324" s="8"/>
      <c r="E324" s="8"/>
      <c r="F324" s="10"/>
      <c r="G324" s="10"/>
      <c r="IG324" s="14"/>
      <c r="IH324" s="14"/>
      <c r="II324" s="14"/>
      <c r="IJ324" s="16"/>
      <c r="IK324" s="16"/>
      <c r="IL324" s="16"/>
      <c r="IM324" s="16"/>
      <c r="IN324" s="16"/>
      <c r="IO324" s="16"/>
      <c r="IP324" s="16"/>
      <c r="IQ324" s="16"/>
      <c r="IR324" s="16"/>
      <c r="IS324" s="16"/>
      <c r="IT324" s="16"/>
      <c r="IU324" s="16"/>
      <c r="IV324" s="16"/>
    </row>
    <row r="325" spans="1:256" s="11" customFormat="1" ht="60" customHeight="1">
      <c r="A325" s="42"/>
      <c r="B325" s="8"/>
      <c r="C325" s="9"/>
      <c r="D325" s="8"/>
      <c r="E325" s="8"/>
      <c r="F325" s="10"/>
      <c r="G325" s="10"/>
      <c r="IG325" s="14"/>
      <c r="IH325" s="14"/>
      <c r="II325" s="14"/>
      <c r="IJ325" s="16"/>
      <c r="IK325" s="16"/>
      <c r="IL325" s="16"/>
      <c r="IM325" s="16"/>
      <c r="IN325" s="16"/>
      <c r="IO325" s="16"/>
      <c r="IP325" s="16"/>
      <c r="IQ325" s="16"/>
      <c r="IR325" s="16"/>
      <c r="IS325" s="16"/>
      <c r="IT325" s="16"/>
      <c r="IU325" s="16"/>
      <c r="IV325" s="16"/>
    </row>
    <row r="326" spans="1:256" s="11" customFormat="1" ht="60" customHeight="1">
      <c r="A326" s="42"/>
      <c r="B326" s="8"/>
      <c r="C326" s="9"/>
      <c r="D326" s="8"/>
      <c r="E326" s="8"/>
      <c r="F326" s="10"/>
      <c r="G326" s="10"/>
      <c r="IG326" s="14"/>
      <c r="IH326" s="14"/>
      <c r="II326" s="14"/>
      <c r="IJ326" s="16"/>
      <c r="IK326" s="16"/>
      <c r="IL326" s="16"/>
      <c r="IM326" s="16"/>
      <c r="IN326" s="16"/>
      <c r="IO326" s="16"/>
      <c r="IP326" s="16"/>
      <c r="IQ326" s="16"/>
      <c r="IR326" s="16"/>
      <c r="IS326" s="16"/>
      <c r="IT326" s="16"/>
      <c r="IU326" s="16"/>
      <c r="IV326" s="16"/>
    </row>
    <row r="327" spans="1:256" s="11" customFormat="1" ht="60" customHeight="1">
      <c r="A327" s="42"/>
      <c r="B327" s="8"/>
      <c r="C327" s="9"/>
      <c r="D327" s="8"/>
      <c r="E327" s="8"/>
      <c r="F327" s="10"/>
      <c r="G327" s="10"/>
      <c r="IG327" s="14"/>
      <c r="IH327" s="14"/>
      <c r="II327" s="14"/>
      <c r="IJ327" s="16"/>
      <c r="IK327" s="16"/>
      <c r="IL327" s="16"/>
      <c r="IM327" s="16"/>
      <c r="IN327" s="16"/>
      <c r="IO327" s="16"/>
      <c r="IP327" s="16"/>
      <c r="IQ327" s="16"/>
      <c r="IR327" s="16"/>
      <c r="IS327" s="16"/>
      <c r="IT327" s="16"/>
      <c r="IU327" s="16"/>
      <c r="IV327" s="16"/>
    </row>
    <row r="328" spans="1:256" s="11" customFormat="1" ht="60" customHeight="1">
      <c r="A328" s="42"/>
      <c r="B328" s="8"/>
      <c r="C328" s="9"/>
      <c r="D328" s="8"/>
      <c r="E328" s="8"/>
      <c r="F328" s="10"/>
      <c r="G328" s="10"/>
      <c r="IG328" s="14"/>
      <c r="IH328" s="14"/>
      <c r="II328" s="14"/>
      <c r="IJ328" s="16"/>
      <c r="IK328" s="16"/>
      <c r="IL328" s="16"/>
      <c r="IM328" s="16"/>
      <c r="IN328" s="16"/>
      <c r="IO328" s="16"/>
      <c r="IP328" s="16"/>
      <c r="IQ328" s="16"/>
      <c r="IR328" s="16"/>
      <c r="IS328" s="16"/>
      <c r="IT328" s="16"/>
      <c r="IU328" s="16"/>
      <c r="IV328" s="16"/>
    </row>
    <row r="329" spans="1:256" s="11" customFormat="1" ht="60" customHeight="1">
      <c r="A329" s="42"/>
      <c r="B329" s="8"/>
      <c r="C329" s="9"/>
      <c r="D329" s="8"/>
      <c r="E329" s="8"/>
      <c r="F329" s="10"/>
      <c r="G329" s="10"/>
      <c r="IG329" s="14"/>
      <c r="IH329" s="14"/>
      <c r="II329" s="14"/>
      <c r="IJ329" s="16"/>
      <c r="IK329" s="16"/>
      <c r="IL329" s="16"/>
      <c r="IM329" s="16"/>
      <c r="IN329" s="16"/>
      <c r="IO329" s="16"/>
      <c r="IP329" s="16"/>
      <c r="IQ329" s="16"/>
      <c r="IR329" s="16"/>
      <c r="IS329" s="16"/>
      <c r="IT329" s="16"/>
      <c r="IU329" s="16"/>
      <c r="IV329" s="16"/>
    </row>
    <row r="330" spans="1:256" s="11" customFormat="1" ht="60" customHeight="1">
      <c r="A330" s="42"/>
      <c r="B330" s="8"/>
      <c r="C330" s="9"/>
      <c r="D330" s="8"/>
      <c r="E330" s="8"/>
      <c r="F330" s="10"/>
      <c r="G330" s="10"/>
      <c r="IG330" s="14"/>
      <c r="IH330" s="14"/>
      <c r="II330" s="14"/>
      <c r="IJ330" s="16"/>
      <c r="IK330" s="16"/>
      <c r="IL330" s="16"/>
      <c r="IM330" s="16"/>
      <c r="IN330" s="16"/>
      <c r="IO330" s="16"/>
      <c r="IP330" s="16"/>
      <c r="IQ330" s="16"/>
      <c r="IR330" s="16"/>
      <c r="IS330" s="16"/>
      <c r="IT330" s="16"/>
      <c r="IU330" s="16"/>
      <c r="IV330" s="16"/>
    </row>
    <row r="331" spans="1:256" s="11" customFormat="1" ht="60" customHeight="1">
      <c r="A331" s="42"/>
      <c r="B331" s="8"/>
      <c r="C331" s="9"/>
      <c r="D331" s="8"/>
      <c r="E331" s="8"/>
      <c r="F331" s="10"/>
      <c r="G331" s="10"/>
      <c r="IG331" s="14"/>
      <c r="IH331" s="14"/>
      <c r="II331" s="14"/>
      <c r="IJ331" s="16"/>
      <c r="IK331" s="16"/>
      <c r="IL331" s="16"/>
      <c r="IM331" s="16"/>
      <c r="IN331" s="16"/>
      <c r="IO331" s="16"/>
      <c r="IP331" s="16"/>
      <c r="IQ331" s="16"/>
      <c r="IR331" s="16"/>
      <c r="IS331" s="16"/>
      <c r="IT331" s="16"/>
      <c r="IU331" s="16"/>
      <c r="IV331" s="16"/>
    </row>
    <row r="332" spans="1:256" s="11" customFormat="1" ht="60" customHeight="1">
      <c r="A332" s="42"/>
      <c r="B332" s="8"/>
      <c r="C332" s="9"/>
      <c r="D332" s="8"/>
      <c r="E332" s="8"/>
      <c r="F332" s="10"/>
      <c r="G332" s="10"/>
      <c r="IG332" s="14"/>
      <c r="IH332" s="14"/>
      <c r="II332" s="14"/>
      <c r="IJ332" s="16"/>
      <c r="IK332" s="16"/>
      <c r="IL332" s="16"/>
      <c r="IM332" s="16"/>
      <c r="IN332" s="16"/>
      <c r="IO332" s="16"/>
      <c r="IP332" s="16"/>
      <c r="IQ332" s="16"/>
      <c r="IR332" s="16"/>
      <c r="IS332" s="16"/>
      <c r="IT332" s="16"/>
      <c r="IU332" s="16"/>
      <c r="IV332" s="16"/>
    </row>
    <row r="333" spans="1:256" s="11" customFormat="1" ht="60" customHeight="1">
      <c r="A333" s="42"/>
      <c r="B333" s="8"/>
      <c r="C333" s="9"/>
      <c r="D333" s="8"/>
      <c r="E333" s="8"/>
      <c r="F333" s="10"/>
      <c r="G333" s="10"/>
      <c r="IG333" s="14"/>
      <c r="IH333" s="14"/>
      <c r="II333" s="14"/>
      <c r="IJ333" s="16"/>
      <c r="IK333" s="16"/>
      <c r="IL333" s="16"/>
      <c r="IM333" s="16"/>
      <c r="IN333" s="16"/>
      <c r="IO333" s="16"/>
      <c r="IP333" s="16"/>
      <c r="IQ333" s="16"/>
      <c r="IR333" s="16"/>
      <c r="IS333" s="16"/>
      <c r="IT333" s="16"/>
      <c r="IU333" s="16"/>
      <c r="IV333" s="16"/>
    </row>
    <row r="334" spans="1:256" s="11" customFormat="1" ht="60" customHeight="1">
      <c r="A334" s="42"/>
      <c r="B334" s="8"/>
      <c r="C334" s="9"/>
      <c r="D334" s="8"/>
      <c r="E334" s="8"/>
      <c r="F334" s="10"/>
      <c r="G334" s="10"/>
      <c r="IG334" s="14"/>
      <c r="IH334" s="14"/>
      <c r="II334" s="14"/>
      <c r="IJ334" s="16"/>
      <c r="IK334" s="16"/>
      <c r="IL334" s="16"/>
      <c r="IM334" s="16"/>
      <c r="IN334" s="16"/>
      <c r="IO334" s="16"/>
      <c r="IP334" s="16"/>
      <c r="IQ334" s="16"/>
      <c r="IR334" s="16"/>
      <c r="IS334" s="16"/>
      <c r="IT334" s="16"/>
      <c r="IU334" s="16"/>
      <c r="IV334" s="16"/>
    </row>
    <row r="335" spans="1:256" s="11" customFormat="1" ht="60" customHeight="1">
      <c r="A335" s="42"/>
      <c r="B335" s="8"/>
      <c r="C335" s="9"/>
      <c r="D335" s="8"/>
      <c r="E335" s="8"/>
      <c r="F335" s="10"/>
      <c r="G335" s="10"/>
      <c r="IG335" s="14"/>
      <c r="IH335" s="14"/>
      <c r="II335" s="14"/>
      <c r="IJ335" s="16"/>
      <c r="IK335" s="16"/>
      <c r="IL335" s="16"/>
      <c r="IM335" s="16"/>
      <c r="IN335" s="16"/>
      <c r="IO335" s="16"/>
      <c r="IP335" s="16"/>
      <c r="IQ335" s="16"/>
      <c r="IR335" s="16"/>
      <c r="IS335" s="16"/>
      <c r="IT335" s="16"/>
      <c r="IU335" s="16"/>
      <c r="IV335" s="16"/>
    </row>
    <row r="336" spans="1:256" s="11" customFormat="1" ht="60" customHeight="1">
      <c r="A336" s="42"/>
      <c r="B336" s="8"/>
      <c r="C336" s="9"/>
      <c r="D336" s="8"/>
      <c r="E336" s="8"/>
      <c r="F336" s="10"/>
      <c r="G336" s="10"/>
      <c r="IG336" s="14"/>
      <c r="IH336" s="14"/>
      <c r="II336" s="14"/>
      <c r="IJ336" s="16"/>
      <c r="IK336" s="16"/>
      <c r="IL336" s="16"/>
      <c r="IM336" s="16"/>
      <c r="IN336" s="16"/>
      <c r="IO336" s="16"/>
      <c r="IP336" s="16"/>
      <c r="IQ336" s="16"/>
      <c r="IR336" s="16"/>
      <c r="IS336" s="16"/>
      <c r="IT336" s="16"/>
      <c r="IU336" s="16"/>
      <c r="IV336" s="16"/>
    </row>
    <row r="337" spans="1:256" s="11" customFormat="1" ht="60" customHeight="1">
      <c r="A337" s="42"/>
      <c r="B337" s="8"/>
      <c r="C337" s="9"/>
      <c r="D337" s="8"/>
      <c r="E337" s="8"/>
      <c r="F337" s="10"/>
      <c r="G337" s="10"/>
      <c r="IG337" s="14"/>
      <c r="IH337" s="14"/>
      <c r="II337" s="14"/>
      <c r="IJ337" s="16"/>
      <c r="IK337" s="16"/>
      <c r="IL337" s="16"/>
      <c r="IM337" s="16"/>
      <c r="IN337" s="16"/>
      <c r="IO337" s="16"/>
      <c r="IP337" s="16"/>
      <c r="IQ337" s="16"/>
      <c r="IR337" s="16"/>
      <c r="IS337" s="16"/>
      <c r="IT337" s="16"/>
      <c r="IU337" s="16"/>
      <c r="IV337" s="16"/>
    </row>
    <row r="338" spans="1:256" s="11" customFormat="1" ht="60" customHeight="1">
      <c r="A338" s="42"/>
      <c r="B338" s="8"/>
      <c r="C338" s="9"/>
      <c r="D338" s="8"/>
      <c r="E338" s="8"/>
      <c r="F338" s="10"/>
      <c r="G338" s="10"/>
      <c r="IG338" s="14"/>
      <c r="IH338" s="14"/>
      <c r="II338" s="14"/>
      <c r="IJ338" s="16"/>
      <c r="IK338" s="16"/>
      <c r="IL338" s="16"/>
      <c r="IM338" s="16"/>
      <c r="IN338" s="16"/>
      <c r="IO338" s="16"/>
      <c r="IP338" s="16"/>
      <c r="IQ338" s="16"/>
      <c r="IR338" s="16"/>
      <c r="IS338" s="16"/>
      <c r="IT338" s="16"/>
      <c r="IU338" s="16"/>
      <c r="IV338" s="16"/>
    </row>
    <row r="339" spans="1:256" s="11" customFormat="1" ht="60" customHeight="1">
      <c r="A339" s="42"/>
      <c r="B339" s="8"/>
      <c r="C339" s="9"/>
      <c r="D339" s="8"/>
      <c r="E339" s="8"/>
      <c r="F339" s="10"/>
      <c r="G339" s="10"/>
      <c r="IG339" s="14"/>
      <c r="IH339" s="14"/>
      <c r="II339" s="14"/>
      <c r="IJ339" s="16"/>
      <c r="IK339" s="16"/>
      <c r="IL339" s="16"/>
      <c r="IM339" s="16"/>
      <c r="IN339" s="16"/>
      <c r="IO339" s="16"/>
      <c r="IP339" s="16"/>
      <c r="IQ339" s="16"/>
      <c r="IR339" s="16"/>
      <c r="IS339" s="16"/>
      <c r="IT339" s="16"/>
      <c r="IU339" s="16"/>
      <c r="IV339" s="16"/>
    </row>
    <row r="340" spans="1:256" s="11" customFormat="1" ht="60" customHeight="1">
      <c r="A340" s="42"/>
      <c r="B340" s="8"/>
      <c r="C340" s="9"/>
      <c r="D340" s="8"/>
      <c r="E340" s="8"/>
      <c r="F340" s="10"/>
      <c r="G340" s="10"/>
      <c r="IG340" s="14"/>
      <c r="IH340" s="14"/>
      <c r="II340" s="14"/>
      <c r="IJ340" s="16"/>
      <c r="IK340" s="16"/>
      <c r="IL340" s="16"/>
      <c r="IM340" s="16"/>
      <c r="IN340" s="16"/>
      <c r="IO340" s="16"/>
      <c r="IP340" s="16"/>
      <c r="IQ340" s="16"/>
      <c r="IR340" s="16"/>
      <c r="IS340" s="16"/>
      <c r="IT340" s="16"/>
      <c r="IU340" s="16"/>
      <c r="IV340" s="16"/>
    </row>
    <row r="341" spans="1:256" s="11" customFormat="1" ht="60" customHeight="1">
      <c r="A341" s="42"/>
      <c r="B341" s="8"/>
      <c r="C341" s="9"/>
      <c r="D341" s="8"/>
      <c r="E341" s="8"/>
      <c r="F341" s="10"/>
      <c r="G341" s="10"/>
      <c r="IG341" s="14"/>
      <c r="IH341" s="14"/>
      <c r="II341" s="14"/>
      <c r="IJ341" s="16"/>
      <c r="IK341" s="16"/>
      <c r="IL341" s="16"/>
      <c r="IM341" s="16"/>
      <c r="IN341" s="16"/>
      <c r="IO341" s="16"/>
      <c r="IP341" s="16"/>
      <c r="IQ341" s="16"/>
      <c r="IR341" s="16"/>
      <c r="IS341" s="16"/>
      <c r="IT341" s="16"/>
      <c r="IU341" s="16"/>
      <c r="IV341" s="16"/>
    </row>
    <row r="342" spans="1:256" s="11" customFormat="1" ht="60" customHeight="1">
      <c r="A342" s="42"/>
      <c r="B342" s="8"/>
      <c r="C342" s="9"/>
      <c r="D342" s="8"/>
      <c r="E342" s="8"/>
      <c r="F342" s="10"/>
      <c r="G342" s="10"/>
      <c r="IG342" s="14"/>
      <c r="IH342" s="14"/>
      <c r="II342" s="14"/>
      <c r="IJ342" s="16"/>
      <c r="IK342" s="16"/>
      <c r="IL342" s="16"/>
      <c r="IM342" s="16"/>
      <c r="IN342" s="16"/>
      <c r="IO342" s="16"/>
      <c r="IP342" s="16"/>
      <c r="IQ342" s="16"/>
      <c r="IR342" s="16"/>
      <c r="IS342" s="16"/>
      <c r="IT342" s="16"/>
      <c r="IU342" s="16"/>
      <c r="IV342" s="16"/>
    </row>
    <row r="343" spans="1:256" s="11" customFormat="1" ht="60" customHeight="1">
      <c r="A343" s="42"/>
      <c r="B343" s="8"/>
      <c r="C343" s="9"/>
      <c r="D343" s="8"/>
      <c r="E343" s="8"/>
      <c r="F343" s="10"/>
      <c r="G343" s="10"/>
      <c r="IG343" s="14"/>
      <c r="IH343" s="14"/>
      <c r="II343" s="14"/>
      <c r="IJ343" s="16"/>
      <c r="IK343" s="16"/>
      <c r="IL343" s="16"/>
      <c r="IM343" s="16"/>
      <c r="IN343" s="16"/>
      <c r="IO343" s="16"/>
      <c r="IP343" s="16"/>
      <c r="IQ343" s="16"/>
      <c r="IR343" s="16"/>
      <c r="IS343" s="16"/>
      <c r="IT343" s="16"/>
      <c r="IU343" s="16"/>
      <c r="IV343" s="16"/>
    </row>
    <row r="344" spans="1:256" s="11" customFormat="1" ht="60" customHeight="1">
      <c r="A344" s="42"/>
      <c r="B344" s="8"/>
      <c r="C344" s="9"/>
      <c r="D344" s="8"/>
      <c r="E344" s="8"/>
      <c r="F344" s="10"/>
      <c r="G344" s="10"/>
      <c r="IG344" s="14"/>
      <c r="IH344" s="14"/>
      <c r="II344" s="14"/>
      <c r="IJ344" s="16"/>
      <c r="IK344" s="16"/>
      <c r="IL344" s="16"/>
      <c r="IM344" s="16"/>
      <c r="IN344" s="16"/>
      <c r="IO344" s="16"/>
      <c r="IP344" s="16"/>
      <c r="IQ344" s="16"/>
      <c r="IR344" s="16"/>
      <c r="IS344" s="16"/>
      <c r="IT344" s="16"/>
      <c r="IU344" s="16"/>
      <c r="IV344" s="16"/>
    </row>
    <row r="345" spans="1:256" s="11" customFormat="1" ht="60" customHeight="1">
      <c r="A345" s="42"/>
      <c r="B345" s="8"/>
      <c r="C345" s="9"/>
      <c r="D345" s="8"/>
      <c r="E345" s="8"/>
      <c r="F345" s="10"/>
      <c r="G345" s="10"/>
      <c r="IG345" s="14"/>
      <c r="IH345" s="14"/>
      <c r="II345" s="14"/>
      <c r="IJ345" s="16"/>
      <c r="IK345" s="16"/>
      <c r="IL345" s="16"/>
      <c r="IM345" s="16"/>
      <c r="IN345" s="16"/>
      <c r="IO345" s="16"/>
      <c r="IP345" s="16"/>
      <c r="IQ345" s="16"/>
      <c r="IR345" s="16"/>
      <c r="IS345" s="16"/>
      <c r="IT345" s="16"/>
      <c r="IU345" s="16"/>
      <c r="IV345" s="16"/>
    </row>
    <row r="346" spans="1:256" s="11" customFormat="1" ht="60" customHeight="1">
      <c r="A346" s="42"/>
      <c r="B346" s="8"/>
      <c r="C346" s="9"/>
      <c r="D346" s="8"/>
      <c r="E346" s="8"/>
      <c r="F346" s="10"/>
      <c r="G346" s="10"/>
      <c r="IG346" s="14"/>
      <c r="IH346" s="14"/>
      <c r="II346" s="14"/>
      <c r="IJ346" s="16"/>
      <c r="IK346" s="16"/>
      <c r="IL346" s="16"/>
      <c r="IM346" s="16"/>
      <c r="IN346" s="16"/>
      <c r="IO346" s="16"/>
      <c r="IP346" s="16"/>
      <c r="IQ346" s="16"/>
      <c r="IR346" s="16"/>
      <c r="IS346" s="16"/>
      <c r="IT346" s="16"/>
      <c r="IU346" s="16"/>
      <c r="IV346" s="16"/>
    </row>
    <row r="347" spans="1:256" s="11" customFormat="1" ht="60" customHeight="1">
      <c r="A347" s="42"/>
      <c r="B347" s="8"/>
      <c r="C347" s="9"/>
      <c r="D347" s="8"/>
      <c r="E347" s="8"/>
      <c r="F347" s="10"/>
      <c r="G347" s="10"/>
      <c r="IG347" s="14"/>
      <c r="IH347" s="14"/>
      <c r="II347" s="14"/>
      <c r="IJ347" s="16"/>
      <c r="IK347" s="16"/>
      <c r="IL347" s="16"/>
      <c r="IM347" s="16"/>
      <c r="IN347" s="16"/>
      <c r="IO347" s="16"/>
      <c r="IP347" s="16"/>
      <c r="IQ347" s="16"/>
      <c r="IR347" s="16"/>
      <c r="IS347" s="16"/>
      <c r="IT347" s="16"/>
      <c r="IU347" s="16"/>
      <c r="IV347" s="16"/>
    </row>
    <row r="348" spans="1:256" s="11" customFormat="1" ht="60" customHeight="1">
      <c r="A348" s="42"/>
      <c r="B348" s="8"/>
      <c r="C348" s="9"/>
      <c r="D348" s="8"/>
      <c r="E348" s="8"/>
      <c r="F348" s="10"/>
      <c r="G348" s="10"/>
      <c r="IG348" s="14"/>
      <c r="IH348" s="14"/>
      <c r="II348" s="14"/>
      <c r="IJ348" s="16"/>
      <c r="IK348" s="16"/>
      <c r="IL348" s="16"/>
      <c r="IM348" s="16"/>
      <c r="IN348" s="16"/>
      <c r="IO348" s="16"/>
      <c r="IP348" s="16"/>
      <c r="IQ348" s="16"/>
      <c r="IR348" s="16"/>
      <c r="IS348" s="16"/>
      <c r="IT348" s="16"/>
      <c r="IU348" s="16"/>
      <c r="IV348" s="16"/>
    </row>
    <row r="349" spans="1:256" s="11" customFormat="1" ht="60" customHeight="1">
      <c r="A349" s="42"/>
      <c r="B349" s="8"/>
      <c r="C349" s="9"/>
      <c r="D349" s="8"/>
      <c r="E349" s="8"/>
      <c r="F349" s="10"/>
      <c r="G349" s="10"/>
      <c r="IG349" s="14"/>
      <c r="IH349" s="14"/>
      <c r="II349" s="14"/>
      <c r="IJ349" s="16"/>
      <c r="IK349" s="16"/>
      <c r="IL349" s="16"/>
      <c r="IM349" s="16"/>
      <c r="IN349" s="16"/>
      <c r="IO349" s="16"/>
      <c r="IP349" s="16"/>
      <c r="IQ349" s="16"/>
      <c r="IR349" s="16"/>
      <c r="IS349" s="16"/>
      <c r="IT349" s="16"/>
      <c r="IU349" s="16"/>
      <c r="IV349" s="16"/>
    </row>
    <row r="350" spans="1:256" s="11" customFormat="1" ht="60" customHeight="1">
      <c r="A350" s="42"/>
      <c r="B350" s="8"/>
      <c r="C350" s="9"/>
      <c r="D350" s="8"/>
      <c r="E350" s="8"/>
      <c r="F350" s="10"/>
      <c r="G350" s="10"/>
      <c r="IG350" s="14"/>
      <c r="IH350" s="14"/>
      <c r="II350" s="14"/>
      <c r="IJ350" s="16"/>
      <c r="IK350" s="16"/>
      <c r="IL350" s="16"/>
      <c r="IM350" s="16"/>
      <c r="IN350" s="16"/>
      <c r="IO350" s="16"/>
      <c r="IP350" s="16"/>
      <c r="IQ350" s="16"/>
      <c r="IR350" s="16"/>
      <c r="IS350" s="16"/>
      <c r="IT350" s="16"/>
      <c r="IU350" s="16"/>
      <c r="IV350" s="16"/>
    </row>
    <row r="351" spans="1:256" s="11" customFormat="1" ht="60" customHeight="1">
      <c r="A351" s="42"/>
      <c r="B351" s="8"/>
      <c r="C351" s="9"/>
      <c r="D351" s="8"/>
      <c r="E351" s="8"/>
      <c r="F351" s="10"/>
      <c r="G351" s="10"/>
      <c r="IG351" s="14"/>
      <c r="IH351" s="14"/>
      <c r="II351" s="14"/>
      <c r="IJ351" s="16"/>
      <c r="IK351" s="16"/>
      <c r="IL351" s="16"/>
      <c r="IM351" s="16"/>
      <c r="IN351" s="16"/>
      <c r="IO351" s="16"/>
      <c r="IP351" s="16"/>
      <c r="IQ351" s="16"/>
      <c r="IR351" s="16"/>
      <c r="IS351" s="16"/>
      <c r="IT351" s="16"/>
      <c r="IU351" s="16"/>
      <c r="IV351" s="16"/>
    </row>
    <row r="352" spans="1:256" s="11" customFormat="1" ht="60" customHeight="1">
      <c r="A352" s="42"/>
      <c r="B352" s="8"/>
      <c r="C352" s="9"/>
      <c r="D352" s="8"/>
      <c r="E352" s="8"/>
      <c r="F352" s="10"/>
      <c r="G352" s="10"/>
      <c r="IG352" s="14"/>
      <c r="IH352" s="14"/>
      <c r="II352" s="14"/>
      <c r="IJ352" s="16"/>
      <c r="IK352" s="16"/>
      <c r="IL352" s="16"/>
      <c r="IM352" s="16"/>
      <c r="IN352" s="16"/>
      <c r="IO352" s="16"/>
      <c r="IP352" s="16"/>
      <c r="IQ352" s="16"/>
      <c r="IR352" s="16"/>
      <c r="IS352" s="16"/>
      <c r="IT352" s="16"/>
      <c r="IU352" s="16"/>
      <c r="IV352" s="16"/>
    </row>
    <row r="353" spans="1:256" s="11" customFormat="1" ht="60" customHeight="1">
      <c r="A353" s="42"/>
      <c r="B353" s="8"/>
      <c r="C353" s="9"/>
      <c r="D353" s="8"/>
      <c r="E353" s="8"/>
      <c r="F353" s="10"/>
      <c r="G353" s="10"/>
      <c r="IG353" s="14"/>
      <c r="IH353" s="14"/>
      <c r="II353" s="14"/>
      <c r="IJ353" s="16"/>
      <c r="IK353" s="16"/>
      <c r="IL353" s="16"/>
      <c r="IM353" s="16"/>
      <c r="IN353" s="16"/>
      <c r="IO353" s="16"/>
      <c r="IP353" s="16"/>
      <c r="IQ353" s="16"/>
      <c r="IR353" s="16"/>
      <c r="IS353" s="16"/>
      <c r="IT353" s="16"/>
      <c r="IU353" s="16"/>
      <c r="IV353" s="16"/>
    </row>
    <row r="354" spans="1:256" s="11" customFormat="1" ht="60" customHeight="1">
      <c r="A354" s="42"/>
      <c r="B354" s="8"/>
      <c r="C354" s="9"/>
      <c r="D354" s="8"/>
      <c r="E354" s="8"/>
      <c r="F354" s="10"/>
      <c r="G354" s="10"/>
      <c r="IG354" s="14"/>
      <c r="IH354" s="14"/>
      <c r="II354" s="14"/>
      <c r="IJ354" s="16"/>
      <c r="IK354" s="16"/>
      <c r="IL354" s="16"/>
      <c r="IM354" s="16"/>
      <c r="IN354" s="16"/>
      <c r="IO354" s="16"/>
      <c r="IP354" s="16"/>
      <c r="IQ354" s="16"/>
      <c r="IR354" s="16"/>
      <c r="IS354" s="16"/>
      <c r="IT354" s="16"/>
      <c r="IU354" s="16"/>
      <c r="IV354" s="16"/>
    </row>
    <row r="355" spans="1:256" s="11" customFormat="1" ht="60" customHeight="1">
      <c r="A355" s="42"/>
      <c r="B355" s="8"/>
      <c r="C355" s="9"/>
      <c r="D355" s="8"/>
      <c r="E355" s="8"/>
      <c r="F355" s="10"/>
      <c r="G355" s="10"/>
      <c r="IG355" s="14"/>
      <c r="IH355" s="14"/>
      <c r="II355" s="14"/>
      <c r="IJ355" s="16"/>
      <c r="IK355" s="16"/>
      <c r="IL355" s="16"/>
      <c r="IM355" s="16"/>
      <c r="IN355" s="16"/>
      <c r="IO355" s="16"/>
      <c r="IP355" s="16"/>
      <c r="IQ355" s="16"/>
      <c r="IR355" s="16"/>
      <c r="IS355" s="16"/>
      <c r="IT355" s="16"/>
      <c r="IU355" s="16"/>
      <c r="IV355" s="16"/>
    </row>
    <row r="356" spans="1:256" s="11" customFormat="1" ht="60" customHeight="1">
      <c r="A356" s="42"/>
      <c r="B356" s="8"/>
      <c r="C356" s="9"/>
      <c r="D356" s="8"/>
      <c r="E356" s="8"/>
      <c r="F356" s="10"/>
      <c r="G356" s="10"/>
      <c r="IG356" s="14"/>
      <c r="IH356" s="14"/>
      <c r="II356" s="14"/>
      <c r="IJ356" s="16"/>
      <c r="IK356" s="16"/>
      <c r="IL356" s="16"/>
      <c r="IM356" s="16"/>
      <c r="IN356" s="16"/>
      <c r="IO356" s="16"/>
      <c r="IP356" s="16"/>
      <c r="IQ356" s="16"/>
      <c r="IR356" s="16"/>
      <c r="IS356" s="16"/>
      <c r="IT356" s="16"/>
      <c r="IU356" s="16"/>
      <c r="IV356" s="16"/>
    </row>
    <row r="357" spans="1:256" s="11" customFormat="1" ht="60" customHeight="1">
      <c r="A357" s="42"/>
      <c r="B357" s="8"/>
      <c r="C357" s="9"/>
      <c r="D357" s="8"/>
      <c r="E357" s="8"/>
      <c r="F357" s="10"/>
      <c r="G357" s="10"/>
      <c r="IG357" s="14"/>
      <c r="IH357" s="14"/>
      <c r="II357" s="14"/>
      <c r="IJ357" s="16"/>
      <c r="IK357" s="16"/>
      <c r="IL357" s="16"/>
      <c r="IM357" s="16"/>
      <c r="IN357" s="16"/>
      <c r="IO357" s="16"/>
      <c r="IP357" s="16"/>
      <c r="IQ357" s="16"/>
      <c r="IR357" s="16"/>
      <c r="IS357" s="16"/>
      <c r="IT357" s="16"/>
      <c r="IU357" s="16"/>
      <c r="IV357" s="16"/>
    </row>
    <row r="358" spans="1:256" s="11" customFormat="1" ht="60" customHeight="1">
      <c r="A358" s="42"/>
      <c r="B358" s="8"/>
      <c r="C358" s="9"/>
      <c r="D358" s="8"/>
      <c r="E358" s="8"/>
      <c r="F358" s="10"/>
      <c r="G358" s="10"/>
      <c r="IG358" s="14"/>
      <c r="IH358" s="14"/>
      <c r="II358" s="14"/>
      <c r="IJ358" s="16"/>
      <c r="IK358" s="16"/>
      <c r="IL358" s="16"/>
      <c r="IM358" s="16"/>
      <c r="IN358" s="16"/>
      <c r="IO358" s="16"/>
      <c r="IP358" s="16"/>
      <c r="IQ358" s="16"/>
      <c r="IR358" s="16"/>
      <c r="IS358" s="16"/>
      <c r="IT358" s="16"/>
      <c r="IU358" s="16"/>
      <c r="IV358" s="16"/>
    </row>
    <row r="359" spans="1:256" s="11" customFormat="1" ht="60" customHeight="1">
      <c r="A359" s="42"/>
      <c r="B359" s="8"/>
      <c r="C359" s="9"/>
      <c r="D359" s="8"/>
      <c r="E359" s="8"/>
      <c r="F359" s="10"/>
      <c r="G359" s="10"/>
      <c r="IG359" s="14"/>
      <c r="IH359" s="14"/>
      <c r="II359" s="14"/>
      <c r="IJ359" s="16"/>
      <c r="IK359" s="16"/>
      <c r="IL359" s="16"/>
      <c r="IM359" s="16"/>
      <c r="IN359" s="16"/>
      <c r="IO359" s="16"/>
      <c r="IP359" s="16"/>
      <c r="IQ359" s="16"/>
      <c r="IR359" s="16"/>
      <c r="IS359" s="16"/>
      <c r="IT359" s="16"/>
      <c r="IU359" s="16"/>
      <c r="IV359" s="16"/>
    </row>
    <row r="360" spans="1:256" s="11" customFormat="1" ht="60" customHeight="1">
      <c r="A360" s="42"/>
      <c r="B360" s="8"/>
      <c r="C360" s="9"/>
      <c r="D360" s="8"/>
      <c r="E360" s="8"/>
      <c r="F360" s="10"/>
      <c r="G360" s="10"/>
      <c r="IG360" s="14"/>
      <c r="IH360" s="14"/>
      <c r="II360" s="14"/>
      <c r="IJ360" s="16"/>
      <c r="IK360" s="16"/>
      <c r="IL360" s="16"/>
      <c r="IM360" s="16"/>
      <c r="IN360" s="16"/>
      <c r="IO360" s="16"/>
      <c r="IP360" s="16"/>
      <c r="IQ360" s="16"/>
      <c r="IR360" s="16"/>
      <c r="IS360" s="16"/>
      <c r="IT360" s="16"/>
      <c r="IU360" s="16"/>
      <c r="IV360" s="16"/>
    </row>
    <row r="361" spans="1:256" s="11" customFormat="1" ht="60" customHeight="1">
      <c r="A361" s="42"/>
      <c r="B361" s="8"/>
      <c r="C361" s="9"/>
      <c r="D361" s="8"/>
      <c r="E361" s="8"/>
      <c r="F361" s="10"/>
      <c r="G361" s="10"/>
      <c r="IG361" s="14"/>
      <c r="IH361" s="14"/>
      <c r="II361" s="14"/>
      <c r="IJ361" s="16"/>
      <c r="IK361" s="16"/>
      <c r="IL361" s="16"/>
      <c r="IM361" s="16"/>
      <c r="IN361" s="16"/>
      <c r="IO361" s="16"/>
      <c r="IP361" s="16"/>
      <c r="IQ361" s="16"/>
      <c r="IR361" s="16"/>
      <c r="IS361" s="16"/>
      <c r="IT361" s="16"/>
      <c r="IU361" s="16"/>
      <c r="IV361" s="16"/>
    </row>
    <row r="362" spans="1:256" s="11" customFormat="1" ht="60" customHeight="1">
      <c r="A362" s="42"/>
      <c r="B362" s="8"/>
      <c r="C362" s="9"/>
      <c r="D362" s="8"/>
      <c r="E362" s="8"/>
      <c r="F362" s="10"/>
      <c r="G362" s="10"/>
      <c r="IG362" s="14"/>
      <c r="IH362" s="14"/>
      <c r="II362" s="14"/>
      <c r="IJ362" s="16"/>
      <c r="IK362" s="16"/>
      <c r="IL362" s="16"/>
      <c r="IM362" s="16"/>
      <c r="IN362" s="16"/>
      <c r="IO362" s="16"/>
      <c r="IP362" s="16"/>
      <c r="IQ362" s="16"/>
      <c r="IR362" s="16"/>
      <c r="IS362" s="16"/>
      <c r="IT362" s="16"/>
      <c r="IU362" s="16"/>
      <c r="IV362" s="16"/>
    </row>
    <row r="363" spans="1:256" s="11" customFormat="1" ht="60" customHeight="1">
      <c r="A363" s="42"/>
      <c r="B363" s="8"/>
      <c r="C363" s="9"/>
      <c r="D363" s="8"/>
      <c r="E363" s="8"/>
      <c r="F363" s="10"/>
      <c r="G363" s="10"/>
      <c r="IG363" s="14"/>
      <c r="IH363" s="14"/>
      <c r="II363" s="14"/>
      <c r="IJ363" s="16"/>
      <c r="IK363" s="16"/>
      <c r="IL363" s="16"/>
      <c r="IM363" s="16"/>
      <c r="IN363" s="16"/>
      <c r="IO363" s="16"/>
      <c r="IP363" s="16"/>
      <c r="IQ363" s="16"/>
      <c r="IR363" s="16"/>
      <c r="IS363" s="16"/>
      <c r="IT363" s="16"/>
      <c r="IU363" s="16"/>
      <c r="IV363" s="16"/>
    </row>
    <row r="364" spans="1:256" s="11" customFormat="1" ht="60" customHeight="1">
      <c r="A364" s="42"/>
      <c r="B364" s="8"/>
      <c r="C364" s="9"/>
      <c r="D364" s="8"/>
      <c r="E364" s="8"/>
      <c r="F364" s="10"/>
      <c r="G364" s="10"/>
      <c r="IG364" s="14"/>
      <c r="IH364" s="14"/>
      <c r="II364" s="14"/>
      <c r="IJ364" s="16"/>
      <c r="IK364" s="16"/>
      <c r="IL364" s="16"/>
      <c r="IM364" s="16"/>
      <c r="IN364" s="16"/>
      <c r="IO364" s="16"/>
      <c r="IP364" s="16"/>
      <c r="IQ364" s="16"/>
      <c r="IR364" s="16"/>
      <c r="IS364" s="16"/>
      <c r="IT364" s="16"/>
      <c r="IU364" s="16"/>
      <c r="IV364" s="16"/>
    </row>
    <row r="365" spans="1:256" s="11" customFormat="1" ht="60" customHeight="1">
      <c r="A365" s="42"/>
      <c r="B365" s="8"/>
      <c r="C365" s="9"/>
      <c r="D365" s="8"/>
      <c r="E365" s="8"/>
      <c r="F365" s="10"/>
      <c r="G365" s="10"/>
      <c r="IG365" s="14"/>
      <c r="IH365" s="14"/>
      <c r="II365" s="14"/>
      <c r="IJ365" s="16"/>
      <c r="IK365" s="16"/>
      <c r="IL365" s="16"/>
      <c r="IM365" s="16"/>
      <c r="IN365" s="16"/>
      <c r="IO365" s="16"/>
      <c r="IP365" s="16"/>
      <c r="IQ365" s="16"/>
      <c r="IR365" s="16"/>
      <c r="IS365" s="16"/>
      <c r="IT365" s="16"/>
      <c r="IU365" s="16"/>
      <c r="IV365" s="16"/>
    </row>
    <row r="366" spans="1:256" s="11" customFormat="1" ht="60" customHeight="1">
      <c r="A366" s="42"/>
      <c r="B366" s="8"/>
      <c r="C366" s="9"/>
      <c r="D366" s="8"/>
      <c r="E366" s="8"/>
      <c r="F366" s="10"/>
      <c r="G366" s="10"/>
      <c r="IG366" s="14"/>
      <c r="IH366" s="14"/>
      <c r="II366" s="14"/>
      <c r="IJ366" s="16"/>
      <c r="IK366" s="16"/>
      <c r="IL366" s="16"/>
      <c r="IM366" s="16"/>
      <c r="IN366" s="16"/>
      <c r="IO366" s="16"/>
      <c r="IP366" s="16"/>
      <c r="IQ366" s="16"/>
      <c r="IR366" s="16"/>
      <c r="IS366" s="16"/>
      <c r="IT366" s="16"/>
      <c r="IU366" s="16"/>
      <c r="IV366" s="16"/>
    </row>
    <row r="367" spans="1:256" s="11" customFormat="1" ht="60" customHeight="1">
      <c r="A367" s="42"/>
      <c r="B367" s="8"/>
      <c r="C367" s="9"/>
      <c r="D367" s="8"/>
      <c r="E367" s="8"/>
      <c r="F367" s="10"/>
      <c r="G367" s="10"/>
      <c r="IG367" s="14"/>
      <c r="IH367" s="14"/>
      <c r="II367" s="14"/>
      <c r="IJ367" s="16"/>
      <c r="IK367" s="16"/>
      <c r="IL367" s="16"/>
      <c r="IM367" s="16"/>
      <c r="IN367" s="16"/>
      <c r="IO367" s="16"/>
      <c r="IP367" s="16"/>
      <c r="IQ367" s="16"/>
      <c r="IR367" s="16"/>
      <c r="IS367" s="16"/>
      <c r="IT367" s="16"/>
      <c r="IU367" s="16"/>
      <c r="IV367" s="16"/>
    </row>
    <row r="368" spans="1:256" s="11" customFormat="1" ht="60" customHeight="1">
      <c r="A368" s="42"/>
      <c r="B368" s="8"/>
      <c r="C368" s="9"/>
      <c r="D368" s="8"/>
      <c r="E368" s="8"/>
      <c r="F368" s="10"/>
      <c r="G368" s="10"/>
      <c r="IG368" s="14"/>
      <c r="IH368" s="14"/>
      <c r="II368" s="14"/>
      <c r="IJ368" s="16"/>
      <c r="IK368" s="16"/>
      <c r="IL368" s="16"/>
      <c r="IM368" s="16"/>
      <c r="IN368" s="16"/>
      <c r="IO368" s="16"/>
      <c r="IP368" s="16"/>
      <c r="IQ368" s="16"/>
      <c r="IR368" s="16"/>
      <c r="IS368" s="16"/>
      <c r="IT368" s="16"/>
      <c r="IU368" s="16"/>
      <c r="IV368" s="16"/>
    </row>
    <row r="369" spans="1:256" s="11" customFormat="1" ht="60" customHeight="1">
      <c r="A369" s="42"/>
      <c r="B369" s="8"/>
      <c r="C369" s="9"/>
      <c r="D369" s="8"/>
      <c r="E369" s="8"/>
      <c r="F369" s="10"/>
      <c r="G369" s="10"/>
      <c r="IG369" s="14"/>
      <c r="IH369" s="14"/>
      <c r="II369" s="14"/>
      <c r="IJ369" s="16"/>
      <c r="IK369" s="16"/>
      <c r="IL369" s="16"/>
      <c r="IM369" s="16"/>
      <c r="IN369" s="16"/>
      <c r="IO369" s="16"/>
      <c r="IP369" s="16"/>
      <c r="IQ369" s="16"/>
      <c r="IR369" s="16"/>
      <c r="IS369" s="16"/>
      <c r="IT369" s="16"/>
      <c r="IU369" s="16"/>
      <c r="IV369" s="16"/>
    </row>
    <row r="370" spans="1:256" s="11" customFormat="1" ht="60" customHeight="1">
      <c r="A370" s="42"/>
      <c r="B370" s="8"/>
      <c r="C370" s="9"/>
      <c r="D370" s="8"/>
      <c r="E370" s="8"/>
      <c r="F370" s="10"/>
      <c r="G370" s="10"/>
      <c r="IG370" s="14"/>
      <c r="IH370" s="14"/>
      <c r="II370" s="14"/>
      <c r="IJ370" s="16"/>
      <c r="IK370" s="16"/>
      <c r="IL370" s="16"/>
      <c r="IM370" s="16"/>
      <c r="IN370" s="16"/>
      <c r="IO370" s="16"/>
      <c r="IP370" s="16"/>
      <c r="IQ370" s="16"/>
      <c r="IR370" s="16"/>
      <c r="IS370" s="16"/>
      <c r="IT370" s="16"/>
      <c r="IU370" s="16"/>
      <c r="IV370" s="16"/>
    </row>
    <row r="371" spans="1:256" s="11" customFormat="1" ht="60" customHeight="1">
      <c r="A371" s="42"/>
      <c r="B371" s="8"/>
      <c r="C371" s="9"/>
      <c r="D371" s="8"/>
      <c r="E371" s="8"/>
      <c r="F371" s="10"/>
      <c r="G371" s="10"/>
      <c r="IG371" s="14"/>
      <c r="IH371" s="14"/>
      <c r="II371" s="14"/>
      <c r="IJ371" s="16"/>
      <c r="IK371" s="16"/>
      <c r="IL371" s="16"/>
      <c r="IM371" s="16"/>
      <c r="IN371" s="16"/>
      <c r="IO371" s="16"/>
      <c r="IP371" s="16"/>
      <c r="IQ371" s="16"/>
      <c r="IR371" s="16"/>
      <c r="IS371" s="16"/>
      <c r="IT371" s="16"/>
      <c r="IU371" s="16"/>
      <c r="IV371" s="16"/>
    </row>
    <row r="372" spans="1:256" s="11" customFormat="1" ht="60" customHeight="1">
      <c r="A372" s="42"/>
      <c r="B372" s="8"/>
      <c r="C372" s="9"/>
      <c r="D372" s="8"/>
      <c r="E372" s="8"/>
      <c r="F372" s="10"/>
      <c r="G372" s="10"/>
      <c r="IG372" s="14"/>
      <c r="IH372" s="14"/>
      <c r="II372" s="14"/>
      <c r="IJ372" s="16"/>
      <c r="IK372" s="16"/>
      <c r="IL372" s="16"/>
      <c r="IM372" s="16"/>
      <c r="IN372" s="16"/>
      <c r="IO372" s="16"/>
      <c r="IP372" s="16"/>
      <c r="IQ372" s="16"/>
      <c r="IR372" s="16"/>
      <c r="IS372" s="16"/>
      <c r="IT372" s="16"/>
      <c r="IU372" s="16"/>
      <c r="IV372" s="16"/>
    </row>
    <row r="373" spans="1:256" s="11" customFormat="1" ht="60" customHeight="1">
      <c r="A373" s="42"/>
      <c r="B373" s="8"/>
      <c r="C373" s="9"/>
      <c r="D373" s="8"/>
      <c r="E373" s="8"/>
      <c r="F373" s="10"/>
      <c r="G373" s="10"/>
      <c r="IG373" s="14"/>
      <c r="IH373" s="14"/>
      <c r="II373" s="14"/>
      <c r="IJ373" s="16"/>
      <c r="IK373" s="16"/>
      <c r="IL373" s="16"/>
      <c r="IM373" s="16"/>
      <c r="IN373" s="16"/>
      <c r="IO373" s="16"/>
      <c r="IP373" s="16"/>
      <c r="IQ373" s="16"/>
      <c r="IR373" s="16"/>
      <c r="IS373" s="16"/>
      <c r="IT373" s="16"/>
      <c r="IU373" s="16"/>
      <c r="IV373" s="16"/>
    </row>
    <row r="374" spans="1:256" s="11" customFormat="1" ht="60" customHeight="1">
      <c r="A374" s="42"/>
      <c r="B374" s="8"/>
      <c r="C374" s="9"/>
      <c r="D374" s="8"/>
      <c r="E374" s="8"/>
      <c r="F374" s="10"/>
      <c r="G374" s="10"/>
      <c r="IG374" s="14"/>
      <c r="IH374" s="14"/>
      <c r="II374" s="14"/>
      <c r="IJ374" s="16"/>
      <c r="IK374" s="16"/>
      <c r="IL374" s="16"/>
      <c r="IM374" s="16"/>
      <c r="IN374" s="16"/>
      <c r="IO374" s="16"/>
      <c r="IP374" s="16"/>
      <c r="IQ374" s="16"/>
      <c r="IR374" s="16"/>
      <c r="IS374" s="16"/>
      <c r="IT374" s="16"/>
      <c r="IU374" s="16"/>
      <c r="IV374" s="16"/>
    </row>
    <row r="375" spans="1:256" s="11" customFormat="1" ht="60" customHeight="1">
      <c r="A375" s="42"/>
      <c r="B375" s="8"/>
      <c r="C375" s="9"/>
      <c r="D375" s="8"/>
      <c r="E375" s="8"/>
      <c r="F375" s="10"/>
      <c r="G375" s="10"/>
      <c r="IG375" s="14"/>
      <c r="IH375" s="14"/>
      <c r="II375" s="14"/>
      <c r="IJ375" s="16"/>
      <c r="IK375" s="16"/>
      <c r="IL375" s="16"/>
      <c r="IM375" s="16"/>
      <c r="IN375" s="16"/>
      <c r="IO375" s="16"/>
      <c r="IP375" s="16"/>
      <c r="IQ375" s="16"/>
      <c r="IR375" s="16"/>
      <c r="IS375" s="16"/>
      <c r="IT375" s="16"/>
      <c r="IU375" s="16"/>
      <c r="IV375" s="16"/>
    </row>
    <row r="376" spans="1:256" s="11" customFormat="1" ht="60" customHeight="1">
      <c r="A376" s="42"/>
      <c r="B376" s="8"/>
      <c r="C376" s="9"/>
      <c r="D376" s="8"/>
      <c r="E376" s="8"/>
      <c r="F376" s="10"/>
      <c r="G376" s="10"/>
      <c r="IG376" s="14"/>
      <c r="IH376" s="14"/>
      <c r="II376" s="14"/>
      <c r="IJ376" s="16"/>
      <c r="IK376" s="16"/>
      <c r="IL376" s="16"/>
      <c r="IM376" s="16"/>
      <c r="IN376" s="16"/>
      <c r="IO376" s="16"/>
      <c r="IP376" s="16"/>
      <c r="IQ376" s="16"/>
      <c r="IR376" s="16"/>
      <c r="IS376" s="16"/>
      <c r="IT376" s="16"/>
      <c r="IU376" s="16"/>
      <c r="IV376" s="16"/>
    </row>
    <row r="377" spans="1:256" s="11" customFormat="1" ht="60" customHeight="1">
      <c r="A377" s="42"/>
      <c r="B377" s="8"/>
      <c r="C377" s="9"/>
      <c r="D377" s="8"/>
      <c r="E377" s="8"/>
      <c r="F377" s="10"/>
      <c r="G377" s="10"/>
      <c r="IG377" s="14"/>
      <c r="IH377" s="14"/>
      <c r="II377" s="14"/>
      <c r="IJ377" s="16"/>
      <c r="IK377" s="16"/>
      <c r="IL377" s="16"/>
      <c r="IM377" s="16"/>
      <c r="IN377" s="16"/>
      <c r="IO377" s="16"/>
      <c r="IP377" s="16"/>
      <c r="IQ377" s="16"/>
      <c r="IR377" s="16"/>
      <c r="IS377" s="16"/>
      <c r="IT377" s="16"/>
      <c r="IU377" s="16"/>
      <c r="IV377" s="16"/>
    </row>
    <row r="378" spans="1:256" s="11" customFormat="1" ht="60" customHeight="1">
      <c r="A378" s="42"/>
      <c r="B378" s="8"/>
      <c r="C378" s="9"/>
      <c r="D378" s="8"/>
      <c r="E378" s="8"/>
      <c r="F378" s="10"/>
      <c r="G378" s="10"/>
      <c r="IG378" s="14"/>
      <c r="IH378" s="14"/>
      <c r="II378" s="14"/>
      <c r="IJ378" s="16"/>
      <c r="IK378" s="16"/>
      <c r="IL378" s="16"/>
      <c r="IM378" s="16"/>
      <c r="IN378" s="16"/>
      <c r="IO378" s="16"/>
      <c r="IP378" s="16"/>
      <c r="IQ378" s="16"/>
      <c r="IR378" s="16"/>
      <c r="IS378" s="16"/>
      <c r="IT378" s="16"/>
      <c r="IU378" s="16"/>
      <c r="IV378" s="16"/>
    </row>
    <row r="379" spans="1:256" s="11" customFormat="1" ht="60" customHeight="1">
      <c r="A379" s="42"/>
      <c r="B379" s="8"/>
      <c r="C379" s="9"/>
      <c r="D379" s="8"/>
      <c r="E379" s="8"/>
      <c r="F379" s="10"/>
      <c r="G379" s="10"/>
      <c r="IG379" s="14"/>
      <c r="IH379" s="14"/>
      <c r="II379" s="14"/>
      <c r="IJ379" s="16"/>
      <c r="IK379" s="16"/>
      <c r="IL379" s="16"/>
      <c r="IM379" s="16"/>
      <c r="IN379" s="16"/>
      <c r="IO379" s="16"/>
      <c r="IP379" s="16"/>
      <c r="IQ379" s="16"/>
      <c r="IR379" s="16"/>
      <c r="IS379" s="16"/>
      <c r="IT379" s="16"/>
      <c r="IU379" s="16"/>
      <c r="IV379" s="16"/>
    </row>
    <row r="380" spans="1:256" s="11" customFormat="1" ht="60" customHeight="1">
      <c r="A380" s="42"/>
      <c r="B380" s="8"/>
      <c r="C380" s="9"/>
      <c r="D380" s="8"/>
      <c r="E380" s="8"/>
      <c r="F380" s="10"/>
      <c r="G380" s="10"/>
      <c r="IG380" s="14"/>
      <c r="IH380" s="14"/>
      <c r="II380" s="14"/>
      <c r="IJ380" s="16"/>
      <c r="IK380" s="16"/>
      <c r="IL380" s="16"/>
      <c r="IM380" s="16"/>
      <c r="IN380" s="16"/>
      <c r="IO380" s="16"/>
      <c r="IP380" s="16"/>
      <c r="IQ380" s="16"/>
      <c r="IR380" s="16"/>
      <c r="IS380" s="16"/>
      <c r="IT380" s="16"/>
      <c r="IU380" s="16"/>
      <c r="IV380" s="16"/>
    </row>
    <row r="381" spans="1:256" s="11" customFormat="1" ht="60" customHeight="1">
      <c r="A381" s="42"/>
      <c r="B381" s="8"/>
      <c r="C381" s="9"/>
      <c r="D381" s="8"/>
      <c r="E381" s="8"/>
      <c r="F381" s="10"/>
      <c r="G381" s="10"/>
      <c r="IG381" s="14"/>
      <c r="IH381" s="14"/>
      <c r="II381" s="14"/>
      <c r="IJ381" s="16"/>
      <c r="IK381" s="16"/>
      <c r="IL381" s="16"/>
      <c r="IM381" s="16"/>
      <c r="IN381" s="16"/>
      <c r="IO381" s="16"/>
      <c r="IP381" s="16"/>
      <c r="IQ381" s="16"/>
      <c r="IR381" s="16"/>
      <c r="IS381" s="16"/>
      <c r="IT381" s="16"/>
      <c r="IU381" s="16"/>
      <c r="IV381" s="16"/>
    </row>
    <row r="382" spans="1:256" s="11" customFormat="1" ht="60" customHeight="1">
      <c r="A382" s="42"/>
      <c r="B382" s="8"/>
      <c r="C382" s="9"/>
      <c r="D382" s="8"/>
      <c r="E382" s="8"/>
      <c r="F382" s="10"/>
      <c r="G382" s="10"/>
      <c r="IG382" s="14"/>
      <c r="IH382" s="14"/>
      <c r="II382" s="14"/>
      <c r="IJ382" s="16"/>
      <c r="IK382" s="16"/>
      <c r="IL382" s="16"/>
      <c r="IM382" s="16"/>
      <c r="IN382" s="16"/>
      <c r="IO382" s="16"/>
      <c r="IP382" s="16"/>
      <c r="IQ382" s="16"/>
      <c r="IR382" s="16"/>
      <c r="IS382" s="16"/>
      <c r="IT382" s="16"/>
      <c r="IU382" s="16"/>
      <c r="IV382" s="16"/>
    </row>
    <row r="383" spans="1:256" s="11" customFormat="1" ht="60" customHeight="1">
      <c r="A383" s="42"/>
      <c r="B383" s="8"/>
      <c r="C383" s="9"/>
      <c r="D383" s="8"/>
      <c r="E383" s="8"/>
      <c r="F383" s="10"/>
      <c r="G383" s="10"/>
      <c r="IG383" s="14"/>
      <c r="IH383" s="14"/>
      <c r="II383" s="14"/>
      <c r="IJ383" s="16"/>
      <c r="IK383" s="16"/>
      <c r="IL383" s="16"/>
      <c r="IM383" s="16"/>
      <c r="IN383" s="16"/>
      <c r="IO383" s="16"/>
      <c r="IP383" s="16"/>
      <c r="IQ383" s="16"/>
      <c r="IR383" s="16"/>
      <c r="IS383" s="16"/>
      <c r="IT383" s="16"/>
      <c r="IU383" s="16"/>
      <c r="IV383" s="16"/>
    </row>
    <row r="384" spans="1:256" s="11" customFormat="1" ht="60" customHeight="1">
      <c r="A384" s="42"/>
      <c r="B384" s="8"/>
      <c r="C384" s="9"/>
      <c r="D384" s="8"/>
      <c r="E384" s="8"/>
      <c r="F384" s="10"/>
      <c r="G384" s="10"/>
      <c r="IG384" s="14"/>
      <c r="IH384" s="14"/>
      <c r="II384" s="14"/>
      <c r="IJ384" s="16"/>
      <c r="IK384" s="16"/>
      <c r="IL384" s="16"/>
      <c r="IM384" s="16"/>
      <c r="IN384" s="16"/>
      <c r="IO384" s="16"/>
      <c r="IP384" s="16"/>
      <c r="IQ384" s="16"/>
      <c r="IR384" s="16"/>
      <c r="IS384" s="16"/>
      <c r="IT384" s="16"/>
      <c r="IU384" s="16"/>
      <c r="IV384" s="16"/>
    </row>
    <row r="385" spans="1:256" s="11" customFormat="1" ht="60" customHeight="1">
      <c r="A385" s="42"/>
      <c r="B385" s="8"/>
      <c r="C385" s="9"/>
      <c r="D385" s="8"/>
      <c r="E385" s="8"/>
      <c r="F385" s="10"/>
      <c r="G385" s="10"/>
      <c r="IG385" s="14"/>
      <c r="IH385" s="14"/>
      <c r="II385" s="14"/>
      <c r="IJ385" s="16"/>
      <c r="IK385" s="16"/>
      <c r="IL385" s="16"/>
      <c r="IM385" s="16"/>
      <c r="IN385" s="16"/>
      <c r="IO385" s="16"/>
      <c r="IP385" s="16"/>
      <c r="IQ385" s="16"/>
      <c r="IR385" s="16"/>
      <c r="IS385" s="16"/>
      <c r="IT385" s="16"/>
      <c r="IU385" s="16"/>
      <c r="IV385" s="16"/>
    </row>
    <row r="386" spans="1:256" s="11" customFormat="1" ht="60" customHeight="1">
      <c r="A386" s="42"/>
      <c r="B386" s="8"/>
      <c r="C386" s="9"/>
      <c r="D386" s="8"/>
      <c r="E386" s="8"/>
      <c r="F386" s="10"/>
      <c r="G386" s="10"/>
      <c r="IG386" s="14"/>
      <c r="IH386" s="14"/>
      <c r="II386" s="14"/>
      <c r="IJ386" s="16"/>
      <c r="IK386" s="16"/>
      <c r="IL386" s="16"/>
      <c r="IM386" s="16"/>
      <c r="IN386" s="16"/>
      <c r="IO386" s="16"/>
      <c r="IP386" s="16"/>
      <c r="IQ386" s="16"/>
      <c r="IR386" s="16"/>
      <c r="IS386" s="16"/>
      <c r="IT386" s="16"/>
      <c r="IU386" s="16"/>
      <c r="IV386" s="16"/>
    </row>
    <row r="387" spans="1:256" s="11" customFormat="1" ht="60" customHeight="1">
      <c r="A387" s="42"/>
      <c r="B387" s="8"/>
      <c r="C387" s="9"/>
      <c r="D387" s="8"/>
      <c r="E387" s="8"/>
      <c r="F387" s="10"/>
      <c r="G387" s="10"/>
      <c r="IG387" s="14"/>
      <c r="IH387" s="14"/>
      <c r="II387" s="14"/>
      <c r="IJ387" s="16"/>
      <c r="IK387" s="16"/>
      <c r="IL387" s="16"/>
      <c r="IM387" s="16"/>
      <c r="IN387" s="16"/>
      <c r="IO387" s="16"/>
      <c r="IP387" s="16"/>
      <c r="IQ387" s="16"/>
      <c r="IR387" s="16"/>
      <c r="IS387" s="16"/>
      <c r="IT387" s="16"/>
      <c r="IU387" s="16"/>
      <c r="IV387" s="16"/>
    </row>
    <row r="388" spans="1:256" s="11" customFormat="1" ht="60" customHeight="1">
      <c r="A388" s="42"/>
      <c r="B388" s="8"/>
      <c r="C388" s="9"/>
      <c r="D388" s="8"/>
      <c r="E388" s="8"/>
      <c r="F388" s="10"/>
      <c r="G388" s="10"/>
      <c r="IG388" s="14"/>
      <c r="IH388" s="14"/>
      <c r="II388" s="14"/>
      <c r="IJ388" s="16"/>
      <c r="IK388" s="16"/>
      <c r="IL388" s="16"/>
      <c r="IM388" s="16"/>
      <c r="IN388" s="16"/>
      <c r="IO388" s="16"/>
      <c r="IP388" s="16"/>
      <c r="IQ388" s="16"/>
      <c r="IR388" s="16"/>
      <c r="IS388" s="16"/>
      <c r="IT388" s="16"/>
      <c r="IU388" s="16"/>
      <c r="IV388" s="16"/>
    </row>
    <row r="389" spans="1:256" s="11" customFormat="1" ht="60" customHeight="1">
      <c r="A389" s="42"/>
      <c r="B389" s="8"/>
      <c r="C389" s="9"/>
      <c r="D389" s="8"/>
      <c r="E389" s="8"/>
      <c r="F389" s="10"/>
      <c r="G389" s="10"/>
      <c r="IG389" s="14"/>
      <c r="IH389" s="14"/>
      <c r="II389" s="14"/>
      <c r="IJ389" s="16"/>
      <c r="IK389" s="16"/>
      <c r="IL389" s="16"/>
      <c r="IM389" s="16"/>
      <c r="IN389" s="16"/>
      <c r="IO389" s="16"/>
      <c r="IP389" s="16"/>
      <c r="IQ389" s="16"/>
      <c r="IR389" s="16"/>
      <c r="IS389" s="16"/>
      <c r="IT389" s="16"/>
      <c r="IU389" s="16"/>
      <c r="IV389" s="16"/>
    </row>
    <row r="390" spans="1:256" s="11" customFormat="1" ht="60" customHeight="1">
      <c r="A390" s="42"/>
      <c r="B390" s="8"/>
      <c r="C390" s="9"/>
      <c r="D390" s="8"/>
      <c r="E390" s="8"/>
      <c r="F390" s="10"/>
      <c r="G390" s="10"/>
      <c r="IG390" s="14"/>
      <c r="IH390" s="14"/>
      <c r="II390" s="14"/>
      <c r="IJ390" s="16"/>
      <c r="IK390" s="16"/>
      <c r="IL390" s="16"/>
      <c r="IM390" s="16"/>
      <c r="IN390" s="16"/>
      <c r="IO390" s="16"/>
      <c r="IP390" s="16"/>
      <c r="IQ390" s="16"/>
      <c r="IR390" s="16"/>
      <c r="IS390" s="16"/>
      <c r="IT390" s="16"/>
      <c r="IU390" s="16"/>
      <c r="IV390" s="16"/>
    </row>
    <row r="391" spans="1:256" s="11" customFormat="1" ht="60" customHeight="1">
      <c r="A391" s="42"/>
      <c r="B391" s="8"/>
      <c r="C391" s="9"/>
      <c r="D391" s="8"/>
      <c r="E391" s="8"/>
      <c r="F391" s="10"/>
      <c r="G391" s="10"/>
      <c r="IG391" s="14"/>
      <c r="IH391" s="14"/>
      <c r="II391" s="14"/>
      <c r="IJ391" s="16"/>
      <c r="IK391" s="16"/>
      <c r="IL391" s="16"/>
      <c r="IM391" s="16"/>
      <c r="IN391" s="16"/>
      <c r="IO391" s="16"/>
      <c r="IP391" s="16"/>
      <c r="IQ391" s="16"/>
      <c r="IR391" s="16"/>
      <c r="IS391" s="16"/>
      <c r="IT391" s="16"/>
      <c r="IU391" s="16"/>
      <c r="IV391" s="16"/>
    </row>
    <row r="392" spans="1:256" s="11" customFormat="1" ht="60" customHeight="1">
      <c r="A392" s="42"/>
      <c r="B392" s="8"/>
      <c r="C392" s="9"/>
      <c r="D392" s="8"/>
      <c r="E392" s="8"/>
      <c r="F392" s="10"/>
      <c r="G392" s="10"/>
      <c r="IG392" s="14"/>
      <c r="IH392" s="14"/>
      <c r="II392" s="14"/>
      <c r="IJ392" s="16"/>
      <c r="IK392" s="16"/>
      <c r="IL392" s="16"/>
      <c r="IM392" s="16"/>
      <c r="IN392" s="16"/>
      <c r="IO392" s="16"/>
      <c r="IP392" s="16"/>
      <c r="IQ392" s="16"/>
      <c r="IR392" s="16"/>
      <c r="IS392" s="16"/>
      <c r="IT392" s="16"/>
      <c r="IU392" s="16"/>
      <c r="IV392" s="16"/>
    </row>
    <row r="393" spans="1:256" s="11" customFormat="1" ht="60" customHeight="1">
      <c r="A393" s="42"/>
      <c r="B393" s="8"/>
      <c r="C393" s="9"/>
      <c r="D393" s="8"/>
      <c r="E393" s="8"/>
      <c r="F393" s="10"/>
      <c r="G393" s="10"/>
      <c r="IG393" s="14"/>
      <c r="IH393" s="14"/>
      <c r="II393" s="14"/>
      <c r="IJ393" s="16"/>
      <c r="IK393" s="16"/>
      <c r="IL393" s="16"/>
      <c r="IM393" s="16"/>
      <c r="IN393" s="16"/>
      <c r="IO393" s="16"/>
      <c r="IP393" s="16"/>
      <c r="IQ393" s="16"/>
      <c r="IR393" s="16"/>
      <c r="IS393" s="16"/>
      <c r="IT393" s="16"/>
      <c r="IU393" s="16"/>
      <c r="IV393" s="16"/>
    </row>
    <row r="394" spans="1:256" s="11" customFormat="1" ht="60" customHeight="1">
      <c r="A394" s="42"/>
      <c r="B394" s="8"/>
      <c r="C394" s="9"/>
      <c r="D394" s="8"/>
      <c r="E394" s="8"/>
      <c r="F394" s="10"/>
      <c r="G394" s="10"/>
      <c r="IG394" s="14"/>
      <c r="IH394" s="14"/>
      <c r="II394" s="14"/>
      <c r="IJ394" s="16"/>
      <c r="IK394" s="16"/>
      <c r="IL394" s="16"/>
      <c r="IM394" s="16"/>
      <c r="IN394" s="16"/>
      <c r="IO394" s="16"/>
      <c r="IP394" s="16"/>
      <c r="IQ394" s="16"/>
      <c r="IR394" s="16"/>
      <c r="IS394" s="16"/>
      <c r="IT394" s="16"/>
      <c r="IU394" s="16"/>
      <c r="IV394" s="16"/>
    </row>
    <row r="395" spans="1:256" s="11" customFormat="1" ht="60" customHeight="1">
      <c r="A395" s="42"/>
      <c r="B395" s="8"/>
      <c r="C395" s="9"/>
      <c r="D395" s="8"/>
      <c r="E395" s="8"/>
      <c r="F395" s="10"/>
      <c r="G395" s="10"/>
      <c r="IG395" s="14"/>
      <c r="IH395" s="14"/>
      <c r="II395" s="14"/>
      <c r="IJ395" s="16"/>
      <c r="IK395" s="16"/>
      <c r="IL395" s="16"/>
      <c r="IM395" s="16"/>
      <c r="IN395" s="16"/>
      <c r="IO395" s="16"/>
      <c r="IP395" s="16"/>
      <c r="IQ395" s="16"/>
      <c r="IR395" s="16"/>
      <c r="IS395" s="16"/>
      <c r="IT395" s="16"/>
      <c r="IU395" s="16"/>
      <c r="IV395" s="16"/>
    </row>
    <row r="396" spans="1:256" s="11" customFormat="1" ht="60" customHeight="1">
      <c r="A396" s="42"/>
      <c r="B396" s="8"/>
      <c r="C396" s="9"/>
      <c r="D396" s="8"/>
      <c r="E396" s="8"/>
      <c r="F396" s="10"/>
      <c r="G396" s="10"/>
      <c r="IG396" s="14"/>
      <c r="IH396" s="14"/>
      <c r="II396" s="14"/>
      <c r="IJ396" s="16"/>
      <c r="IK396" s="16"/>
      <c r="IL396" s="16"/>
      <c r="IM396" s="16"/>
      <c r="IN396" s="16"/>
      <c r="IO396" s="16"/>
      <c r="IP396" s="16"/>
      <c r="IQ396" s="16"/>
      <c r="IR396" s="16"/>
      <c r="IS396" s="16"/>
      <c r="IT396" s="16"/>
      <c r="IU396" s="16"/>
      <c r="IV396" s="16"/>
    </row>
    <row r="397" spans="1:256" s="11" customFormat="1" ht="60" customHeight="1">
      <c r="A397" s="42"/>
      <c r="B397" s="8"/>
      <c r="C397" s="9"/>
      <c r="D397" s="8"/>
      <c r="E397" s="8"/>
      <c r="F397" s="10"/>
      <c r="G397" s="10"/>
      <c r="IG397" s="14"/>
      <c r="IH397" s="14"/>
      <c r="II397" s="14"/>
      <c r="IJ397" s="16"/>
      <c r="IK397" s="16"/>
      <c r="IL397" s="16"/>
      <c r="IM397" s="16"/>
      <c r="IN397" s="16"/>
      <c r="IO397" s="16"/>
      <c r="IP397" s="16"/>
      <c r="IQ397" s="16"/>
      <c r="IR397" s="16"/>
      <c r="IS397" s="16"/>
      <c r="IT397" s="16"/>
      <c r="IU397" s="16"/>
      <c r="IV397" s="16"/>
    </row>
    <row r="398" spans="1:256" s="11" customFormat="1" ht="60" customHeight="1">
      <c r="A398" s="42"/>
      <c r="B398" s="8"/>
      <c r="C398" s="9"/>
      <c r="D398" s="8"/>
      <c r="E398" s="8"/>
      <c r="F398" s="10"/>
      <c r="G398" s="10"/>
      <c r="IG398" s="14"/>
      <c r="IH398" s="14"/>
      <c r="II398" s="14"/>
      <c r="IJ398" s="16"/>
      <c r="IK398" s="16"/>
      <c r="IL398" s="16"/>
      <c r="IM398" s="16"/>
      <c r="IN398" s="16"/>
      <c r="IO398" s="16"/>
      <c r="IP398" s="16"/>
      <c r="IQ398" s="16"/>
      <c r="IR398" s="16"/>
      <c r="IS398" s="16"/>
      <c r="IT398" s="16"/>
      <c r="IU398" s="16"/>
      <c r="IV398" s="16"/>
    </row>
    <row r="399" spans="1:256" s="11" customFormat="1" ht="60" customHeight="1">
      <c r="A399" s="42"/>
      <c r="B399" s="8"/>
      <c r="C399" s="9"/>
      <c r="D399" s="8"/>
      <c r="E399" s="8"/>
      <c r="F399" s="10"/>
      <c r="G399" s="10"/>
      <c r="IG399" s="14"/>
      <c r="IH399" s="14"/>
      <c r="II399" s="14"/>
      <c r="IJ399" s="16"/>
      <c r="IK399" s="16"/>
      <c r="IL399" s="16"/>
      <c r="IM399" s="16"/>
      <c r="IN399" s="16"/>
      <c r="IO399" s="16"/>
      <c r="IP399" s="16"/>
      <c r="IQ399" s="16"/>
      <c r="IR399" s="16"/>
      <c r="IS399" s="16"/>
      <c r="IT399" s="16"/>
      <c r="IU399" s="16"/>
      <c r="IV399" s="16"/>
    </row>
    <row r="400" spans="1:256" s="11" customFormat="1" ht="60" customHeight="1">
      <c r="A400" s="42"/>
      <c r="B400" s="8"/>
      <c r="C400" s="9"/>
      <c r="D400" s="8"/>
      <c r="E400" s="8"/>
      <c r="F400" s="10"/>
      <c r="G400" s="10"/>
      <c r="IG400" s="14"/>
      <c r="IH400" s="14"/>
      <c r="II400" s="14"/>
      <c r="IJ400" s="16"/>
      <c r="IK400" s="16"/>
      <c r="IL400" s="16"/>
      <c r="IM400" s="16"/>
      <c r="IN400" s="16"/>
      <c r="IO400" s="16"/>
      <c r="IP400" s="16"/>
      <c r="IQ400" s="16"/>
      <c r="IR400" s="16"/>
      <c r="IS400" s="16"/>
      <c r="IT400" s="16"/>
      <c r="IU400" s="16"/>
      <c r="IV400" s="16"/>
    </row>
    <row r="401" spans="1:256" s="11" customFormat="1" ht="60" customHeight="1">
      <c r="A401" s="42"/>
      <c r="B401" s="8"/>
      <c r="C401" s="9"/>
      <c r="D401" s="8"/>
      <c r="E401" s="8"/>
      <c r="F401" s="10"/>
      <c r="G401" s="10"/>
      <c r="IG401" s="14"/>
      <c r="IH401" s="14"/>
      <c r="II401" s="14"/>
      <c r="IJ401" s="16"/>
      <c r="IK401" s="16"/>
      <c r="IL401" s="16"/>
      <c r="IM401" s="16"/>
      <c r="IN401" s="16"/>
      <c r="IO401" s="16"/>
      <c r="IP401" s="16"/>
      <c r="IQ401" s="16"/>
      <c r="IR401" s="16"/>
      <c r="IS401" s="16"/>
      <c r="IT401" s="16"/>
      <c r="IU401" s="16"/>
      <c r="IV401" s="16"/>
    </row>
    <row r="402" spans="1:256" s="11" customFormat="1" ht="60" customHeight="1">
      <c r="A402" s="42"/>
      <c r="B402" s="8"/>
      <c r="C402" s="9"/>
      <c r="D402" s="8"/>
      <c r="E402" s="8"/>
      <c r="F402" s="10"/>
      <c r="G402" s="10"/>
      <c r="IG402" s="14"/>
      <c r="IH402" s="14"/>
      <c r="II402" s="14"/>
      <c r="IJ402" s="16"/>
      <c r="IK402" s="16"/>
      <c r="IL402" s="16"/>
      <c r="IM402" s="16"/>
      <c r="IN402" s="16"/>
      <c r="IO402" s="16"/>
      <c r="IP402" s="16"/>
      <c r="IQ402" s="16"/>
      <c r="IR402" s="16"/>
      <c r="IS402" s="16"/>
      <c r="IT402" s="16"/>
      <c r="IU402" s="16"/>
      <c r="IV402" s="16"/>
    </row>
    <row r="403" spans="1:256" s="11" customFormat="1" ht="60" customHeight="1">
      <c r="A403" s="42"/>
      <c r="B403" s="8"/>
      <c r="C403" s="9"/>
      <c r="D403" s="8"/>
      <c r="E403" s="8"/>
      <c r="F403" s="10"/>
      <c r="G403" s="10"/>
      <c r="IG403" s="14"/>
      <c r="IH403" s="14"/>
      <c r="II403" s="14"/>
      <c r="IJ403" s="16"/>
      <c r="IK403" s="16"/>
      <c r="IL403" s="16"/>
      <c r="IM403" s="16"/>
      <c r="IN403" s="16"/>
      <c r="IO403" s="16"/>
      <c r="IP403" s="16"/>
      <c r="IQ403" s="16"/>
      <c r="IR403" s="16"/>
      <c r="IS403" s="16"/>
      <c r="IT403" s="16"/>
      <c r="IU403" s="16"/>
      <c r="IV403" s="16"/>
    </row>
    <row r="404" spans="1:256" s="11" customFormat="1" ht="60" customHeight="1">
      <c r="A404" s="42"/>
      <c r="B404" s="8"/>
      <c r="C404" s="9"/>
      <c r="D404" s="8"/>
      <c r="E404" s="8"/>
      <c r="F404" s="10"/>
      <c r="G404" s="10"/>
      <c r="IG404" s="14"/>
      <c r="IH404" s="14"/>
      <c r="II404" s="14"/>
      <c r="IJ404" s="16"/>
      <c r="IK404" s="16"/>
      <c r="IL404" s="16"/>
      <c r="IM404" s="16"/>
      <c r="IN404" s="16"/>
      <c r="IO404" s="16"/>
      <c r="IP404" s="16"/>
      <c r="IQ404" s="16"/>
      <c r="IR404" s="16"/>
      <c r="IS404" s="16"/>
      <c r="IT404" s="16"/>
      <c r="IU404" s="16"/>
      <c r="IV404" s="16"/>
    </row>
    <row r="405" spans="1:256" s="11" customFormat="1" ht="60" customHeight="1">
      <c r="A405" s="42"/>
      <c r="B405" s="8"/>
      <c r="C405" s="9"/>
      <c r="D405" s="8"/>
      <c r="E405" s="8"/>
      <c r="F405" s="10"/>
      <c r="G405" s="10"/>
      <c r="IG405" s="14"/>
      <c r="IH405" s="14"/>
      <c r="II405" s="14"/>
      <c r="IJ405" s="16"/>
      <c r="IK405" s="16"/>
      <c r="IL405" s="16"/>
      <c r="IM405" s="16"/>
      <c r="IN405" s="16"/>
      <c r="IO405" s="16"/>
      <c r="IP405" s="16"/>
      <c r="IQ405" s="16"/>
      <c r="IR405" s="16"/>
      <c r="IS405" s="16"/>
      <c r="IT405" s="16"/>
      <c r="IU405" s="16"/>
      <c r="IV405" s="16"/>
    </row>
    <row r="406" spans="1:256" s="11" customFormat="1" ht="60" customHeight="1">
      <c r="A406" s="42"/>
      <c r="B406" s="8"/>
      <c r="C406" s="9"/>
      <c r="D406" s="8"/>
      <c r="E406" s="8"/>
      <c r="F406" s="10"/>
      <c r="G406" s="10"/>
      <c r="IG406" s="14"/>
      <c r="IH406" s="14"/>
      <c r="II406" s="14"/>
      <c r="IJ406" s="16"/>
      <c r="IK406" s="16"/>
      <c r="IL406" s="16"/>
      <c r="IM406" s="16"/>
      <c r="IN406" s="16"/>
      <c r="IO406" s="16"/>
      <c r="IP406" s="16"/>
      <c r="IQ406" s="16"/>
      <c r="IR406" s="16"/>
      <c r="IS406" s="16"/>
      <c r="IT406" s="16"/>
      <c r="IU406" s="16"/>
      <c r="IV406" s="16"/>
    </row>
    <row r="407" spans="1:256" s="11" customFormat="1" ht="60" customHeight="1">
      <c r="A407" s="42"/>
      <c r="B407" s="8"/>
      <c r="C407" s="9"/>
      <c r="D407" s="8"/>
      <c r="E407" s="8"/>
      <c r="F407" s="10"/>
      <c r="G407" s="10"/>
      <c r="IG407" s="14"/>
      <c r="IH407" s="14"/>
      <c r="II407" s="14"/>
      <c r="IJ407" s="16"/>
      <c r="IK407" s="16"/>
      <c r="IL407" s="16"/>
      <c r="IM407" s="16"/>
      <c r="IN407" s="16"/>
      <c r="IO407" s="16"/>
      <c r="IP407" s="16"/>
      <c r="IQ407" s="16"/>
      <c r="IR407" s="16"/>
      <c r="IS407" s="16"/>
      <c r="IT407" s="16"/>
      <c r="IU407" s="16"/>
      <c r="IV407" s="16"/>
    </row>
    <row r="408" spans="1:256" s="11" customFormat="1" ht="60" customHeight="1">
      <c r="A408" s="42"/>
      <c r="B408" s="8"/>
      <c r="C408" s="9"/>
      <c r="D408" s="8"/>
      <c r="E408" s="8"/>
      <c r="F408" s="10"/>
      <c r="G408" s="10"/>
      <c r="IG408" s="14"/>
      <c r="IH408" s="14"/>
      <c r="II408" s="14"/>
      <c r="IJ408" s="16"/>
      <c r="IK408" s="16"/>
      <c r="IL408" s="16"/>
      <c r="IM408" s="16"/>
      <c r="IN408" s="16"/>
      <c r="IO408" s="16"/>
      <c r="IP408" s="16"/>
      <c r="IQ408" s="16"/>
      <c r="IR408" s="16"/>
      <c r="IS408" s="16"/>
      <c r="IT408" s="16"/>
      <c r="IU408" s="16"/>
      <c r="IV408" s="16"/>
    </row>
    <row r="409" spans="1:256" s="11" customFormat="1" ht="60" customHeight="1">
      <c r="A409" s="42"/>
      <c r="B409" s="8"/>
      <c r="C409" s="9"/>
      <c r="D409" s="8"/>
      <c r="E409" s="8"/>
      <c r="F409" s="10"/>
      <c r="G409" s="10"/>
      <c r="IG409" s="14"/>
      <c r="IH409" s="14"/>
      <c r="II409" s="14"/>
      <c r="IJ409" s="16"/>
      <c r="IK409" s="16"/>
      <c r="IL409" s="16"/>
      <c r="IM409" s="16"/>
      <c r="IN409" s="16"/>
      <c r="IO409" s="16"/>
      <c r="IP409" s="16"/>
      <c r="IQ409" s="16"/>
      <c r="IR409" s="16"/>
      <c r="IS409" s="16"/>
      <c r="IT409" s="16"/>
      <c r="IU409" s="16"/>
      <c r="IV409" s="16"/>
    </row>
    <row r="410" spans="1:256" s="11" customFormat="1" ht="60" customHeight="1">
      <c r="A410" s="42"/>
      <c r="B410" s="8"/>
      <c r="C410" s="9"/>
      <c r="D410" s="8"/>
      <c r="E410" s="8"/>
      <c r="F410" s="10"/>
      <c r="G410" s="10"/>
      <c r="IG410" s="14"/>
      <c r="IH410" s="14"/>
      <c r="II410" s="14"/>
      <c r="IJ410" s="16"/>
      <c r="IK410" s="16"/>
      <c r="IL410" s="16"/>
      <c r="IM410" s="16"/>
      <c r="IN410" s="16"/>
      <c r="IO410" s="16"/>
      <c r="IP410" s="16"/>
      <c r="IQ410" s="16"/>
      <c r="IR410" s="16"/>
      <c r="IS410" s="16"/>
      <c r="IT410" s="16"/>
      <c r="IU410" s="16"/>
      <c r="IV410" s="16"/>
    </row>
    <row r="411" spans="1:256" s="11" customFormat="1" ht="60" customHeight="1">
      <c r="A411" s="42"/>
      <c r="B411" s="8"/>
      <c r="C411" s="9"/>
      <c r="D411" s="8"/>
      <c r="E411" s="8"/>
      <c r="F411" s="10"/>
      <c r="G411" s="10"/>
      <c r="IG411" s="14"/>
      <c r="IH411" s="14"/>
      <c r="II411" s="14"/>
      <c r="IJ411" s="16"/>
      <c r="IK411" s="16"/>
      <c r="IL411" s="16"/>
      <c r="IM411" s="16"/>
      <c r="IN411" s="16"/>
      <c r="IO411" s="16"/>
      <c r="IP411" s="16"/>
      <c r="IQ411" s="16"/>
      <c r="IR411" s="16"/>
      <c r="IS411" s="16"/>
      <c r="IT411" s="16"/>
      <c r="IU411" s="16"/>
      <c r="IV411" s="16"/>
    </row>
    <row r="412" spans="1:256" s="11" customFormat="1" ht="60" customHeight="1">
      <c r="A412" s="42"/>
      <c r="B412" s="8"/>
      <c r="C412" s="9"/>
      <c r="D412" s="8"/>
      <c r="E412" s="8"/>
      <c r="F412" s="10"/>
      <c r="G412" s="10"/>
      <c r="IG412" s="14"/>
      <c r="IH412" s="14"/>
      <c r="II412" s="14"/>
      <c r="IJ412" s="16"/>
      <c r="IK412" s="16"/>
      <c r="IL412" s="16"/>
      <c r="IM412" s="16"/>
      <c r="IN412" s="16"/>
      <c r="IO412" s="16"/>
      <c r="IP412" s="16"/>
      <c r="IQ412" s="16"/>
      <c r="IR412" s="16"/>
      <c r="IS412" s="16"/>
      <c r="IT412" s="16"/>
      <c r="IU412" s="16"/>
      <c r="IV412" s="16"/>
    </row>
    <row r="413" spans="1:256" s="11" customFormat="1" ht="60" customHeight="1">
      <c r="A413" s="42"/>
      <c r="B413" s="8"/>
      <c r="C413" s="9"/>
      <c r="D413" s="8"/>
      <c r="E413" s="8"/>
      <c r="F413" s="10"/>
      <c r="G413" s="10"/>
      <c r="IG413" s="14"/>
      <c r="IH413" s="14"/>
      <c r="II413" s="14"/>
      <c r="IJ413" s="16"/>
      <c r="IK413" s="16"/>
      <c r="IL413" s="16"/>
      <c r="IM413" s="16"/>
      <c r="IN413" s="16"/>
      <c r="IO413" s="16"/>
      <c r="IP413" s="16"/>
      <c r="IQ413" s="16"/>
      <c r="IR413" s="16"/>
      <c r="IS413" s="16"/>
      <c r="IT413" s="16"/>
      <c r="IU413" s="16"/>
      <c r="IV413" s="16"/>
    </row>
    <row r="414" spans="1:256" s="11" customFormat="1" ht="60" customHeight="1">
      <c r="A414" s="42"/>
      <c r="B414" s="8"/>
      <c r="C414" s="9"/>
      <c r="D414" s="8"/>
      <c r="E414" s="8"/>
      <c r="F414" s="10"/>
      <c r="G414" s="10"/>
      <c r="IG414" s="14"/>
      <c r="IH414" s="14"/>
      <c r="II414" s="14"/>
      <c r="IJ414" s="16"/>
      <c r="IK414" s="16"/>
      <c r="IL414" s="16"/>
      <c r="IM414" s="16"/>
      <c r="IN414" s="16"/>
      <c r="IO414" s="16"/>
      <c r="IP414" s="16"/>
      <c r="IQ414" s="16"/>
      <c r="IR414" s="16"/>
      <c r="IS414" s="16"/>
      <c r="IT414" s="16"/>
      <c r="IU414" s="16"/>
      <c r="IV414" s="16"/>
    </row>
    <row r="415" spans="1:256" s="11" customFormat="1" ht="60" customHeight="1">
      <c r="A415" s="42"/>
      <c r="B415" s="8"/>
      <c r="C415" s="9"/>
      <c r="D415" s="8"/>
      <c r="E415" s="8"/>
      <c r="F415" s="10"/>
      <c r="G415" s="10"/>
      <c r="IG415" s="14"/>
      <c r="IH415" s="14"/>
      <c r="II415" s="14"/>
      <c r="IJ415" s="16"/>
      <c r="IK415" s="16"/>
      <c r="IL415" s="16"/>
      <c r="IM415" s="16"/>
      <c r="IN415" s="16"/>
      <c r="IO415" s="16"/>
      <c r="IP415" s="16"/>
      <c r="IQ415" s="16"/>
      <c r="IR415" s="16"/>
      <c r="IS415" s="16"/>
      <c r="IT415" s="16"/>
      <c r="IU415" s="16"/>
      <c r="IV415" s="16"/>
    </row>
    <row r="416" spans="1:256" s="11" customFormat="1" ht="60" customHeight="1">
      <c r="A416" s="42"/>
      <c r="B416" s="8"/>
      <c r="C416" s="9"/>
      <c r="D416" s="8"/>
      <c r="E416" s="8"/>
      <c r="F416" s="10"/>
      <c r="G416" s="10"/>
      <c r="IG416" s="14"/>
      <c r="IH416" s="14"/>
      <c r="II416" s="14"/>
      <c r="IJ416" s="16"/>
      <c r="IK416" s="16"/>
      <c r="IL416" s="16"/>
      <c r="IM416" s="16"/>
      <c r="IN416" s="16"/>
      <c r="IO416" s="16"/>
      <c r="IP416" s="16"/>
      <c r="IQ416" s="16"/>
      <c r="IR416" s="16"/>
      <c r="IS416" s="16"/>
      <c r="IT416" s="16"/>
      <c r="IU416" s="16"/>
      <c r="IV416" s="16"/>
    </row>
    <row r="417" spans="1:256" s="11" customFormat="1" ht="60" customHeight="1">
      <c r="A417" s="42"/>
      <c r="B417" s="8"/>
      <c r="C417" s="9"/>
      <c r="D417" s="8"/>
      <c r="E417" s="8"/>
      <c r="F417" s="10"/>
      <c r="G417" s="10"/>
      <c r="IG417" s="14"/>
      <c r="IH417" s="14"/>
      <c r="II417" s="14"/>
      <c r="IJ417" s="16"/>
      <c r="IK417" s="16"/>
      <c r="IL417" s="16"/>
      <c r="IM417" s="16"/>
      <c r="IN417" s="16"/>
      <c r="IO417" s="16"/>
      <c r="IP417" s="16"/>
      <c r="IQ417" s="16"/>
      <c r="IR417" s="16"/>
      <c r="IS417" s="16"/>
      <c r="IT417" s="16"/>
      <c r="IU417" s="16"/>
      <c r="IV417" s="16"/>
    </row>
    <row r="418" spans="1:256" s="11" customFormat="1" ht="60" customHeight="1">
      <c r="A418" s="42"/>
      <c r="B418" s="8"/>
      <c r="C418" s="9"/>
      <c r="D418" s="8"/>
      <c r="E418" s="8"/>
      <c r="F418" s="10"/>
      <c r="G418" s="10"/>
      <c r="IG418" s="14"/>
      <c r="IH418" s="14"/>
      <c r="II418" s="14"/>
      <c r="IJ418" s="16"/>
      <c r="IK418" s="16"/>
      <c r="IL418" s="16"/>
      <c r="IM418" s="16"/>
      <c r="IN418" s="16"/>
      <c r="IO418" s="16"/>
      <c r="IP418" s="16"/>
      <c r="IQ418" s="16"/>
      <c r="IR418" s="16"/>
      <c r="IS418" s="16"/>
      <c r="IT418" s="16"/>
      <c r="IU418" s="16"/>
      <c r="IV418" s="16"/>
    </row>
    <row r="419" spans="1:256" s="11" customFormat="1" ht="60" customHeight="1">
      <c r="A419" s="42"/>
      <c r="B419" s="8"/>
      <c r="C419" s="9"/>
      <c r="D419" s="8"/>
      <c r="E419" s="8"/>
      <c r="F419" s="10"/>
      <c r="G419" s="10"/>
      <c r="IG419" s="14"/>
      <c r="IH419" s="14"/>
      <c r="II419" s="14"/>
      <c r="IJ419" s="16"/>
      <c r="IK419" s="16"/>
      <c r="IL419" s="16"/>
      <c r="IM419" s="16"/>
      <c r="IN419" s="16"/>
      <c r="IO419" s="16"/>
      <c r="IP419" s="16"/>
      <c r="IQ419" s="16"/>
      <c r="IR419" s="16"/>
      <c r="IS419" s="16"/>
      <c r="IT419" s="16"/>
      <c r="IU419" s="16"/>
      <c r="IV419" s="16"/>
    </row>
    <row r="420" spans="1:256" s="11" customFormat="1" ht="60" customHeight="1">
      <c r="A420" s="42"/>
      <c r="B420" s="8"/>
      <c r="C420" s="9"/>
      <c r="D420" s="8"/>
      <c r="E420" s="8"/>
      <c r="F420" s="10"/>
      <c r="G420" s="10"/>
      <c r="IG420" s="14"/>
      <c r="IH420" s="14"/>
      <c r="II420" s="14"/>
      <c r="IJ420" s="16"/>
      <c r="IK420" s="16"/>
      <c r="IL420" s="16"/>
      <c r="IM420" s="16"/>
      <c r="IN420" s="16"/>
      <c r="IO420" s="16"/>
      <c r="IP420" s="16"/>
      <c r="IQ420" s="16"/>
      <c r="IR420" s="16"/>
      <c r="IS420" s="16"/>
      <c r="IT420" s="16"/>
      <c r="IU420" s="16"/>
      <c r="IV420" s="16"/>
    </row>
    <row r="421" spans="1:256" s="11" customFormat="1" ht="60" customHeight="1">
      <c r="A421" s="42"/>
      <c r="B421" s="8"/>
      <c r="C421" s="9"/>
      <c r="D421" s="8"/>
      <c r="E421" s="8"/>
      <c r="F421" s="10"/>
      <c r="G421" s="10"/>
      <c r="IG421" s="14"/>
      <c r="IH421" s="14"/>
      <c r="II421" s="14"/>
      <c r="IJ421" s="16"/>
      <c r="IK421" s="16"/>
      <c r="IL421" s="16"/>
      <c r="IM421" s="16"/>
      <c r="IN421" s="16"/>
      <c r="IO421" s="16"/>
      <c r="IP421" s="16"/>
      <c r="IQ421" s="16"/>
      <c r="IR421" s="16"/>
      <c r="IS421" s="16"/>
      <c r="IT421" s="16"/>
      <c r="IU421" s="16"/>
      <c r="IV421" s="16"/>
    </row>
    <row r="422" spans="1:256" s="11" customFormat="1" ht="60" customHeight="1">
      <c r="A422" s="42"/>
      <c r="B422" s="8"/>
      <c r="C422" s="9"/>
      <c r="D422" s="8"/>
      <c r="E422" s="8"/>
      <c r="F422" s="10"/>
      <c r="G422" s="10"/>
      <c r="IG422" s="14"/>
      <c r="IH422" s="14"/>
      <c r="II422" s="14"/>
      <c r="IJ422" s="16"/>
      <c r="IK422" s="16"/>
      <c r="IL422" s="16"/>
      <c r="IM422" s="16"/>
      <c r="IN422" s="16"/>
      <c r="IO422" s="16"/>
      <c r="IP422" s="16"/>
      <c r="IQ422" s="16"/>
      <c r="IR422" s="16"/>
      <c r="IS422" s="16"/>
      <c r="IT422" s="16"/>
      <c r="IU422" s="16"/>
      <c r="IV422" s="16"/>
    </row>
    <row r="423" spans="1:256" s="11" customFormat="1" ht="60" customHeight="1">
      <c r="A423" s="42"/>
      <c r="B423" s="8"/>
      <c r="C423" s="9"/>
      <c r="D423" s="8"/>
      <c r="E423" s="8"/>
      <c r="F423" s="10"/>
      <c r="G423" s="10"/>
      <c r="IG423" s="14"/>
      <c r="IH423" s="14"/>
      <c r="II423" s="14"/>
      <c r="IJ423" s="16"/>
      <c r="IK423" s="16"/>
      <c r="IL423" s="16"/>
      <c r="IM423" s="16"/>
      <c r="IN423" s="16"/>
      <c r="IO423" s="16"/>
      <c r="IP423" s="16"/>
      <c r="IQ423" s="16"/>
      <c r="IR423" s="16"/>
      <c r="IS423" s="16"/>
      <c r="IT423" s="16"/>
      <c r="IU423" s="16"/>
      <c r="IV423" s="16"/>
    </row>
    <row r="424" spans="1:256" s="11" customFormat="1" ht="60" customHeight="1">
      <c r="A424" s="42"/>
      <c r="B424" s="8"/>
      <c r="C424" s="9"/>
      <c r="D424" s="8"/>
      <c r="E424" s="8"/>
      <c r="F424" s="10"/>
      <c r="G424" s="10"/>
      <c r="IG424" s="14"/>
      <c r="IH424" s="14"/>
      <c r="II424" s="14"/>
      <c r="IJ424" s="16"/>
      <c r="IK424" s="16"/>
      <c r="IL424" s="16"/>
      <c r="IM424" s="16"/>
      <c r="IN424" s="16"/>
      <c r="IO424" s="16"/>
      <c r="IP424" s="16"/>
      <c r="IQ424" s="16"/>
      <c r="IR424" s="16"/>
      <c r="IS424" s="16"/>
      <c r="IT424" s="16"/>
      <c r="IU424" s="16"/>
      <c r="IV424" s="16"/>
    </row>
    <row r="425" spans="1:256" s="11" customFormat="1" ht="60" customHeight="1">
      <c r="A425" s="42"/>
      <c r="B425" s="8"/>
      <c r="C425" s="9"/>
      <c r="D425" s="8"/>
      <c r="E425" s="8"/>
      <c r="F425" s="10"/>
      <c r="G425" s="10"/>
      <c r="IG425" s="14"/>
      <c r="IH425" s="14"/>
      <c r="II425" s="14"/>
      <c r="IJ425" s="16"/>
      <c r="IK425" s="16"/>
      <c r="IL425" s="16"/>
      <c r="IM425" s="16"/>
      <c r="IN425" s="16"/>
      <c r="IO425" s="16"/>
      <c r="IP425" s="16"/>
      <c r="IQ425" s="16"/>
      <c r="IR425" s="16"/>
      <c r="IS425" s="16"/>
      <c r="IT425" s="16"/>
      <c r="IU425" s="16"/>
      <c r="IV425" s="16"/>
    </row>
    <row r="426" spans="1:256" s="11" customFormat="1" ht="60" customHeight="1">
      <c r="A426" s="42"/>
      <c r="B426" s="8"/>
      <c r="C426" s="9"/>
      <c r="D426" s="8"/>
      <c r="E426" s="8"/>
      <c r="F426" s="10"/>
      <c r="G426" s="10"/>
      <c r="IG426" s="14"/>
      <c r="IH426" s="14"/>
      <c r="II426" s="14"/>
      <c r="IJ426" s="16"/>
      <c r="IK426" s="16"/>
      <c r="IL426" s="16"/>
      <c r="IM426" s="16"/>
      <c r="IN426" s="16"/>
      <c r="IO426" s="16"/>
      <c r="IP426" s="16"/>
      <c r="IQ426" s="16"/>
      <c r="IR426" s="16"/>
      <c r="IS426" s="16"/>
      <c r="IT426" s="16"/>
      <c r="IU426" s="16"/>
      <c r="IV426" s="16"/>
    </row>
    <row r="427" spans="1:256" s="11" customFormat="1" ht="60" customHeight="1">
      <c r="A427" s="42"/>
      <c r="B427" s="8"/>
      <c r="C427" s="9"/>
      <c r="D427" s="8"/>
      <c r="E427" s="8"/>
      <c r="F427" s="10"/>
      <c r="G427" s="10"/>
      <c r="IG427" s="14"/>
      <c r="IH427" s="14"/>
      <c r="II427" s="14"/>
      <c r="IJ427" s="16"/>
      <c r="IK427" s="16"/>
      <c r="IL427" s="16"/>
      <c r="IM427" s="16"/>
      <c r="IN427" s="16"/>
      <c r="IO427" s="16"/>
      <c r="IP427" s="16"/>
      <c r="IQ427" s="16"/>
      <c r="IR427" s="16"/>
      <c r="IS427" s="16"/>
      <c r="IT427" s="16"/>
      <c r="IU427" s="16"/>
      <c r="IV427" s="16"/>
    </row>
    <row r="428" spans="1:256" s="11" customFormat="1" ht="60" customHeight="1">
      <c r="A428" s="42"/>
      <c r="B428" s="8"/>
      <c r="C428" s="9"/>
      <c r="D428" s="8"/>
      <c r="E428" s="8"/>
      <c r="F428" s="10"/>
      <c r="G428" s="10"/>
      <c r="IG428" s="14"/>
      <c r="IH428" s="14"/>
      <c r="II428" s="14"/>
      <c r="IJ428" s="16"/>
      <c r="IK428" s="16"/>
      <c r="IL428" s="16"/>
      <c r="IM428" s="16"/>
      <c r="IN428" s="16"/>
      <c r="IO428" s="16"/>
      <c r="IP428" s="16"/>
      <c r="IQ428" s="16"/>
      <c r="IR428" s="16"/>
      <c r="IS428" s="16"/>
      <c r="IT428" s="16"/>
      <c r="IU428" s="16"/>
      <c r="IV428" s="16"/>
    </row>
    <row r="429" spans="1:256" s="11" customFormat="1" ht="60" customHeight="1">
      <c r="A429" s="42"/>
      <c r="B429" s="8"/>
      <c r="C429" s="9"/>
      <c r="D429" s="8"/>
      <c r="E429" s="8"/>
      <c r="F429" s="10"/>
      <c r="G429" s="10"/>
      <c r="IG429" s="14"/>
      <c r="IH429" s="14"/>
      <c r="II429" s="14"/>
      <c r="IJ429" s="16"/>
      <c r="IK429" s="16"/>
      <c r="IL429" s="16"/>
      <c r="IM429" s="16"/>
      <c r="IN429" s="16"/>
      <c r="IO429" s="16"/>
      <c r="IP429" s="16"/>
      <c r="IQ429" s="16"/>
      <c r="IR429" s="16"/>
      <c r="IS429" s="16"/>
      <c r="IT429" s="16"/>
      <c r="IU429" s="16"/>
      <c r="IV429" s="16"/>
    </row>
    <row r="430" spans="1:256" s="11" customFormat="1" ht="60" customHeight="1">
      <c r="A430" s="42"/>
      <c r="B430" s="8"/>
      <c r="C430" s="9"/>
      <c r="D430" s="8"/>
      <c r="E430" s="8"/>
      <c r="F430" s="10"/>
      <c r="G430" s="10"/>
      <c r="IG430" s="14"/>
      <c r="IH430" s="14"/>
      <c r="II430" s="14"/>
      <c r="IJ430" s="16"/>
      <c r="IK430" s="16"/>
      <c r="IL430" s="16"/>
      <c r="IM430" s="16"/>
      <c r="IN430" s="16"/>
      <c r="IO430" s="16"/>
      <c r="IP430" s="16"/>
      <c r="IQ430" s="16"/>
      <c r="IR430" s="16"/>
      <c r="IS430" s="16"/>
      <c r="IT430" s="16"/>
      <c r="IU430" s="16"/>
      <c r="IV430" s="16"/>
    </row>
    <row r="431" spans="1:256" s="11" customFormat="1" ht="60" customHeight="1">
      <c r="A431" s="42"/>
      <c r="B431" s="8"/>
      <c r="C431" s="9"/>
      <c r="D431" s="8"/>
      <c r="E431" s="8"/>
      <c r="F431" s="10"/>
      <c r="G431" s="10"/>
      <c r="IG431" s="14"/>
      <c r="IH431" s="14"/>
      <c r="II431" s="14"/>
      <c r="IJ431" s="16"/>
      <c r="IK431" s="16"/>
      <c r="IL431" s="16"/>
      <c r="IM431" s="16"/>
      <c r="IN431" s="16"/>
      <c r="IO431" s="16"/>
      <c r="IP431" s="16"/>
      <c r="IQ431" s="16"/>
      <c r="IR431" s="16"/>
      <c r="IS431" s="16"/>
      <c r="IT431" s="16"/>
      <c r="IU431" s="16"/>
      <c r="IV431" s="16"/>
    </row>
    <row r="432" spans="1:256" s="11" customFormat="1" ht="60" customHeight="1">
      <c r="A432" s="42"/>
      <c r="B432" s="8"/>
      <c r="C432" s="9"/>
      <c r="D432" s="8"/>
      <c r="E432" s="8"/>
      <c r="F432" s="10"/>
      <c r="G432" s="10"/>
      <c r="IG432" s="14"/>
      <c r="IH432" s="14"/>
      <c r="II432" s="14"/>
      <c r="IJ432" s="16"/>
      <c r="IK432" s="16"/>
      <c r="IL432" s="16"/>
      <c r="IM432" s="16"/>
      <c r="IN432" s="16"/>
      <c r="IO432" s="16"/>
      <c r="IP432" s="16"/>
      <c r="IQ432" s="16"/>
      <c r="IR432" s="16"/>
      <c r="IS432" s="16"/>
      <c r="IT432" s="16"/>
      <c r="IU432" s="16"/>
      <c r="IV432" s="16"/>
    </row>
    <row r="433" spans="1:256" s="11" customFormat="1" ht="60" customHeight="1">
      <c r="A433" s="42"/>
      <c r="B433" s="8"/>
      <c r="C433" s="9"/>
      <c r="D433" s="8"/>
      <c r="E433" s="8"/>
      <c r="F433" s="10"/>
      <c r="G433" s="10"/>
      <c r="IG433" s="14"/>
      <c r="IH433" s="14"/>
      <c r="II433" s="14"/>
      <c r="IJ433" s="16"/>
      <c r="IK433" s="16"/>
      <c r="IL433" s="16"/>
      <c r="IM433" s="16"/>
      <c r="IN433" s="16"/>
      <c r="IO433" s="16"/>
      <c r="IP433" s="16"/>
      <c r="IQ433" s="16"/>
      <c r="IR433" s="16"/>
      <c r="IS433" s="16"/>
      <c r="IT433" s="16"/>
      <c r="IU433" s="16"/>
      <c r="IV433" s="16"/>
    </row>
    <row r="434" spans="1:256" s="11" customFormat="1" ht="60" customHeight="1">
      <c r="A434" s="42"/>
      <c r="B434" s="8"/>
      <c r="C434" s="9"/>
      <c r="D434" s="8"/>
      <c r="E434" s="8"/>
      <c r="F434" s="10"/>
      <c r="G434" s="10"/>
      <c r="IG434" s="14"/>
      <c r="IH434" s="14"/>
      <c r="II434" s="14"/>
      <c r="IJ434" s="16"/>
      <c r="IK434" s="16"/>
      <c r="IL434" s="16"/>
      <c r="IM434" s="16"/>
      <c r="IN434" s="16"/>
      <c r="IO434" s="16"/>
      <c r="IP434" s="16"/>
      <c r="IQ434" s="16"/>
      <c r="IR434" s="16"/>
      <c r="IS434" s="16"/>
      <c r="IT434" s="16"/>
      <c r="IU434" s="16"/>
      <c r="IV434" s="16"/>
    </row>
    <row r="435" spans="1:256" s="11" customFormat="1" ht="60" customHeight="1">
      <c r="A435" s="42"/>
      <c r="B435" s="8"/>
      <c r="C435" s="9"/>
      <c r="D435" s="8"/>
      <c r="E435" s="8"/>
      <c r="F435" s="10"/>
      <c r="G435" s="10"/>
      <c r="IG435" s="14"/>
      <c r="IH435" s="14"/>
      <c r="II435" s="14"/>
      <c r="IJ435" s="16"/>
      <c r="IK435" s="16"/>
      <c r="IL435" s="16"/>
      <c r="IM435" s="16"/>
      <c r="IN435" s="16"/>
      <c r="IO435" s="16"/>
      <c r="IP435" s="16"/>
      <c r="IQ435" s="16"/>
      <c r="IR435" s="16"/>
      <c r="IS435" s="16"/>
      <c r="IT435" s="16"/>
      <c r="IU435" s="16"/>
      <c r="IV435" s="16"/>
    </row>
    <row r="436" spans="1:256" s="11" customFormat="1" ht="60" customHeight="1">
      <c r="A436" s="42"/>
      <c r="B436" s="8"/>
      <c r="C436" s="9"/>
      <c r="D436" s="8"/>
      <c r="E436" s="8"/>
      <c r="F436" s="10"/>
      <c r="G436" s="10"/>
      <c r="IG436" s="14"/>
      <c r="IH436" s="14"/>
      <c r="II436" s="14"/>
      <c r="IJ436" s="16"/>
      <c r="IK436" s="16"/>
      <c r="IL436" s="16"/>
      <c r="IM436" s="16"/>
      <c r="IN436" s="16"/>
      <c r="IO436" s="16"/>
      <c r="IP436" s="16"/>
      <c r="IQ436" s="16"/>
      <c r="IR436" s="16"/>
      <c r="IS436" s="16"/>
      <c r="IT436" s="16"/>
      <c r="IU436" s="16"/>
      <c r="IV436" s="16"/>
    </row>
    <row r="437" spans="1:256" s="11" customFormat="1" ht="60" customHeight="1">
      <c r="A437" s="42"/>
      <c r="B437" s="8"/>
      <c r="C437" s="9"/>
      <c r="D437" s="8"/>
      <c r="E437" s="8"/>
      <c r="F437" s="10"/>
      <c r="G437" s="10"/>
      <c r="IG437" s="14"/>
      <c r="IH437" s="14"/>
      <c r="II437" s="14"/>
      <c r="IJ437" s="16"/>
      <c r="IK437" s="16"/>
      <c r="IL437" s="16"/>
      <c r="IM437" s="16"/>
      <c r="IN437" s="16"/>
      <c r="IO437" s="16"/>
      <c r="IP437" s="16"/>
      <c r="IQ437" s="16"/>
      <c r="IR437" s="16"/>
      <c r="IS437" s="16"/>
      <c r="IT437" s="16"/>
      <c r="IU437" s="16"/>
      <c r="IV437" s="16"/>
    </row>
    <row r="438" spans="1:256" s="11" customFormat="1" ht="60" customHeight="1">
      <c r="A438" s="42"/>
      <c r="B438" s="8"/>
      <c r="C438" s="9"/>
      <c r="D438" s="8"/>
      <c r="E438" s="8"/>
      <c r="F438" s="10"/>
      <c r="G438" s="10"/>
      <c r="IG438" s="14"/>
      <c r="IH438" s="14"/>
      <c r="II438" s="14"/>
      <c r="IJ438" s="16"/>
      <c r="IK438" s="16"/>
      <c r="IL438" s="16"/>
      <c r="IM438" s="16"/>
      <c r="IN438" s="16"/>
      <c r="IO438" s="16"/>
      <c r="IP438" s="16"/>
      <c r="IQ438" s="16"/>
      <c r="IR438" s="16"/>
      <c r="IS438" s="16"/>
      <c r="IT438" s="16"/>
      <c r="IU438" s="16"/>
      <c r="IV438" s="16"/>
    </row>
    <row r="439" spans="1:256" s="11" customFormat="1" ht="60" customHeight="1">
      <c r="A439" s="42"/>
      <c r="B439" s="8"/>
      <c r="C439" s="9"/>
      <c r="D439" s="8"/>
      <c r="E439" s="8"/>
      <c r="F439" s="10"/>
      <c r="G439" s="10"/>
      <c r="IG439" s="14"/>
      <c r="IH439" s="14"/>
      <c r="II439" s="14"/>
      <c r="IJ439" s="16"/>
      <c r="IK439" s="16"/>
      <c r="IL439" s="16"/>
      <c r="IM439" s="16"/>
      <c r="IN439" s="16"/>
      <c r="IO439" s="16"/>
      <c r="IP439" s="16"/>
      <c r="IQ439" s="16"/>
      <c r="IR439" s="16"/>
      <c r="IS439" s="16"/>
      <c r="IT439" s="16"/>
      <c r="IU439" s="16"/>
      <c r="IV439" s="16"/>
    </row>
    <row r="440" spans="1:256" s="11" customFormat="1" ht="60" customHeight="1">
      <c r="A440" s="42"/>
      <c r="B440" s="8"/>
      <c r="C440" s="9"/>
      <c r="D440" s="8"/>
      <c r="E440" s="8"/>
      <c r="F440" s="10"/>
      <c r="G440" s="10"/>
      <c r="IG440" s="14"/>
      <c r="IH440" s="14"/>
      <c r="II440" s="14"/>
      <c r="IJ440" s="16"/>
      <c r="IK440" s="16"/>
      <c r="IL440" s="16"/>
      <c r="IM440" s="16"/>
      <c r="IN440" s="16"/>
      <c r="IO440" s="16"/>
      <c r="IP440" s="16"/>
      <c r="IQ440" s="16"/>
      <c r="IR440" s="16"/>
      <c r="IS440" s="16"/>
      <c r="IT440" s="16"/>
      <c r="IU440" s="16"/>
      <c r="IV440" s="16"/>
    </row>
    <row r="441" spans="1:256" s="11" customFormat="1" ht="60" customHeight="1">
      <c r="A441" s="42"/>
      <c r="B441" s="8"/>
      <c r="C441" s="9"/>
      <c r="D441" s="8"/>
      <c r="E441" s="8"/>
      <c r="F441" s="10"/>
      <c r="G441" s="10"/>
      <c r="IG441" s="14"/>
      <c r="IH441" s="14"/>
      <c r="II441" s="14"/>
      <c r="IJ441" s="16"/>
      <c r="IK441" s="16"/>
      <c r="IL441" s="16"/>
      <c r="IM441" s="16"/>
      <c r="IN441" s="16"/>
      <c r="IO441" s="16"/>
      <c r="IP441" s="16"/>
      <c r="IQ441" s="16"/>
      <c r="IR441" s="16"/>
      <c r="IS441" s="16"/>
      <c r="IT441" s="16"/>
      <c r="IU441" s="16"/>
      <c r="IV441" s="16"/>
    </row>
    <row r="442" spans="1:256" s="11" customFormat="1" ht="60" customHeight="1">
      <c r="A442" s="42"/>
      <c r="B442" s="8"/>
      <c r="C442" s="9"/>
      <c r="D442" s="8"/>
      <c r="E442" s="8"/>
      <c r="F442" s="10"/>
      <c r="G442" s="10"/>
      <c r="IG442" s="14"/>
      <c r="IH442" s="14"/>
      <c r="II442" s="14"/>
      <c r="IJ442" s="16"/>
      <c r="IK442" s="16"/>
      <c r="IL442" s="16"/>
      <c r="IM442" s="16"/>
      <c r="IN442" s="16"/>
      <c r="IO442" s="16"/>
      <c r="IP442" s="16"/>
      <c r="IQ442" s="16"/>
      <c r="IR442" s="16"/>
      <c r="IS442" s="16"/>
      <c r="IT442" s="16"/>
      <c r="IU442" s="16"/>
      <c r="IV442" s="16"/>
    </row>
    <row r="443" spans="1:256" s="11" customFormat="1" ht="60" customHeight="1">
      <c r="A443" s="42"/>
      <c r="B443" s="8"/>
      <c r="C443" s="9"/>
      <c r="D443" s="8"/>
      <c r="E443" s="8"/>
      <c r="F443" s="10"/>
      <c r="G443" s="10"/>
      <c r="IG443" s="14"/>
      <c r="IH443" s="14"/>
      <c r="II443" s="14"/>
      <c r="IJ443" s="16"/>
      <c r="IK443" s="16"/>
      <c r="IL443" s="16"/>
      <c r="IM443" s="16"/>
      <c r="IN443" s="16"/>
      <c r="IO443" s="16"/>
      <c r="IP443" s="16"/>
      <c r="IQ443" s="16"/>
      <c r="IR443" s="16"/>
      <c r="IS443" s="16"/>
      <c r="IT443" s="16"/>
      <c r="IU443" s="16"/>
      <c r="IV443" s="16"/>
    </row>
    <row r="444" spans="1:256" s="11" customFormat="1" ht="60" customHeight="1">
      <c r="A444" s="42"/>
      <c r="B444" s="8"/>
      <c r="C444" s="9"/>
      <c r="D444" s="8"/>
      <c r="E444" s="8"/>
      <c r="F444" s="10"/>
      <c r="G444" s="10"/>
      <c r="IG444" s="14"/>
      <c r="IH444" s="14"/>
      <c r="II444" s="14"/>
      <c r="IJ444" s="16"/>
      <c r="IK444" s="16"/>
      <c r="IL444" s="16"/>
      <c r="IM444" s="16"/>
      <c r="IN444" s="16"/>
      <c r="IO444" s="16"/>
      <c r="IP444" s="16"/>
      <c r="IQ444" s="16"/>
      <c r="IR444" s="16"/>
      <c r="IS444" s="16"/>
      <c r="IT444" s="16"/>
      <c r="IU444" s="16"/>
      <c r="IV444" s="16"/>
    </row>
    <row r="445" spans="1:256" s="11" customFormat="1" ht="60" customHeight="1">
      <c r="A445" s="42"/>
      <c r="B445" s="8"/>
      <c r="C445" s="9"/>
      <c r="D445" s="8"/>
      <c r="E445" s="8"/>
      <c r="F445" s="10"/>
      <c r="G445" s="10"/>
      <c r="IG445" s="14"/>
      <c r="IH445" s="14"/>
      <c r="II445" s="14"/>
      <c r="IJ445" s="16"/>
      <c r="IK445" s="16"/>
      <c r="IL445" s="16"/>
      <c r="IM445" s="16"/>
      <c r="IN445" s="16"/>
      <c r="IO445" s="16"/>
      <c r="IP445" s="16"/>
      <c r="IQ445" s="16"/>
      <c r="IR445" s="16"/>
      <c r="IS445" s="16"/>
      <c r="IT445" s="16"/>
      <c r="IU445" s="16"/>
      <c r="IV445" s="16"/>
    </row>
    <row r="446" spans="1:256" s="11" customFormat="1" ht="60" customHeight="1">
      <c r="A446" s="42"/>
      <c r="B446" s="8"/>
      <c r="C446" s="9"/>
      <c r="D446" s="8"/>
      <c r="E446" s="8"/>
      <c r="F446" s="10"/>
      <c r="G446" s="10"/>
      <c r="IG446" s="14"/>
      <c r="IH446" s="14"/>
      <c r="II446" s="14"/>
      <c r="IJ446" s="16"/>
      <c r="IK446" s="16"/>
      <c r="IL446" s="16"/>
      <c r="IM446" s="16"/>
      <c r="IN446" s="16"/>
      <c r="IO446" s="16"/>
      <c r="IP446" s="16"/>
      <c r="IQ446" s="16"/>
      <c r="IR446" s="16"/>
      <c r="IS446" s="16"/>
      <c r="IT446" s="16"/>
      <c r="IU446" s="16"/>
      <c r="IV446" s="16"/>
    </row>
    <row r="447" spans="1:256" s="11" customFormat="1" ht="60" customHeight="1">
      <c r="A447" s="42"/>
      <c r="B447" s="8"/>
      <c r="C447" s="9"/>
      <c r="D447" s="8"/>
      <c r="E447" s="8"/>
      <c r="F447" s="10"/>
      <c r="G447" s="10"/>
      <c r="IG447" s="14"/>
      <c r="IH447" s="14"/>
      <c r="II447" s="14"/>
      <c r="IJ447" s="16"/>
      <c r="IK447" s="16"/>
      <c r="IL447" s="16"/>
      <c r="IM447" s="16"/>
      <c r="IN447" s="16"/>
      <c r="IO447" s="16"/>
      <c r="IP447" s="16"/>
      <c r="IQ447" s="16"/>
      <c r="IR447" s="16"/>
      <c r="IS447" s="16"/>
      <c r="IT447" s="16"/>
      <c r="IU447" s="16"/>
      <c r="IV447" s="16"/>
    </row>
    <row r="448" spans="1:256" s="11" customFormat="1" ht="60" customHeight="1">
      <c r="A448" s="42"/>
      <c r="B448" s="8"/>
      <c r="C448" s="9"/>
      <c r="D448" s="8"/>
      <c r="E448" s="8"/>
      <c r="F448" s="10"/>
      <c r="G448" s="10"/>
      <c r="IG448" s="14"/>
      <c r="IH448" s="14"/>
      <c r="II448" s="14"/>
      <c r="IJ448" s="16"/>
      <c r="IK448" s="16"/>
      <c r="IL448" s="16"/>
      <c r="IM448" s="16"/>
      <c r="IN448" s="16"/>
      <c r="IO448" s="16"/>
      <c r="IP448" s="16"/>
      <c r="IQ448" s="16"/>
      <c r="IR448" s="16"/>
      <c r="IS448" s="16"/>
      <c r="IT448" s="16"/>
      <c r="IU448" s="16"/>
      <c r="IV448" s="16"/>
    </row>
    <row r="449" spans="1:256" s="11" customFormat="1" ht="60" customHeight="1">
      <c r="A449" s="42"/>
      <c r="B449" s="8"/>
      <c r="C449" s="9"/>
      <c r="D449" s="8"/>
      <c r="E449" s="8"/>
      <c r="F449" s="10"/>
      <c r="G449" s="10"/>
      <c r="IG449" s="14"/>
      <c r="IH449" s="14"/>
      <c r="II449" s="14"/>
      <c r="IJ449" s="16"/>
      <c r="IK449" s="16"/>
      <c r="IL449" s="16"/>
      <c r="IM449" s="16"/>
      <c r="IN449" s="16"/>
      <c r="IO449" s="16"/>
      <c r="IP449" s="16"/>
      <c r="IQ449" s="16"/>
      <c r="IR449" s="16"/>
      <c r="IS449" s="16"/>
      <c r="IT449" s="16"/>
      <c r="IU449" s="16"/>
      <c r="IV449" s="16"/>
    </row>
    <row r="450" spans="1:256" s="11" customFormat="1" ht="60" customHeight="1">
      <c r="A450" s="42"/>
      <c r="B450" s="8"/>
      <c r="C450" s="9"/>
      <c r="D450" s="8"/>
      <c r="E450" s="8"/>
      <c r="F450" s="10"/>
      <c r="G450" s="10"/>
      <c r="IG450" s="14"/>
      <c r="IH450" s="14"/>
      <c r="II450" s="14"/>
      <c r="IJ450" s="16"/>
      <c r="IK450" s="16"/>
      <c r="IL450" s="16"/>
      <c r="IM450" s="16"/>
      <c r="IN450" s="16"/>
      <c r="IO450" s="16"/>
      <c r="IP450" s="16"/>
      <c r="IQ450" s="16"/>
      <c r="IR450" s="16"/>
      <c r="IS450" s="16"/>
      <c r="IT450" s="16"/>
      <c r="IU450" s="16"/>
      <c r="IV450" s="16"/>
    </row>
    <row r="451" spans="1:256" s="11" customFormat="1" ht="60" customHeight="1">
      <c r="A451" s="42"/>
      <c r="B451" s="8"/>
      <c r="C451" s="9"/>
      <c r="D451" s="8"/>
      <c r="E451" s="8"/>
      <c r="F451" s="10"/>
      <c r="G451" s="10"/>
      <c r="IG451" s="14"/>
      <c r="IH451" s="14"/>
      <c r="II451" s="14"/>
      <c r="IJ451" s="16"/>
      <c r="IK451" s="16"/>
      <c r="IL451" s="16"/>
      <c r="IM451" s="16"/>
      <c r="IN451" s="16"/>
      <c r="IO451" s="16"/>
      <c r="IP451" s="16"/>
      <c r="IQ451" s="16"/>
      <c r="IR451" s="16"/>
      <c r="IS451" s="16"/>
      <c r="IT451" s="16"/>
      <c r="IU451" s="16"/>
      <c r="IV451" s="16"/>
    </row>
    <row r="452" spans="1:256" s="11" customFormat="1" ht="60" customHeight="1">
      <c r="A452" s="42"/>
      <c r="B452" s="8"/>
      <c r="C452" s="9"/>
      <c r="D452" s="8"/>
      <c r="E452" s="8"/>
      <c r="F452" s="10"/>
      <c r="G452" s="10"/>
      <c r="IG452" s="14"/>
      <c r="IH452" s="14"/>
      <c r="II452" s="14"/>
      <c r="IJ452" s="16"/>
      <c r="IK452" s="16"/>
      <c r="IL452" s="16"/>
      <c r="IM452" s="16"/>
      <c r="IN452" s="16"/>
      <c r="IO452" s="16"/>
      <c r="IP452" s="16"/>
      <c r="IQ452" s="16"/>
      <c r="IR452" s="16"/>
      <c r="IS452" s="16"/>
      <c r="IT452" s="16"/>
      <c r="IU452" s="16"/>
      <c r="IV452" s="16"/>
    </row>
    <row r="453" spans="1:256" s="11" customFormat="1" ht="60" customHeight="1">
      <c r="A453" s="42"/>
      <c r="B453" s="8"/>
      <c r="C453" s="9"/>
      <c r="D453" s="8"/>
      <c r="E453" s="8"/>
      <c r="F453" s="10"/>
      <c r="G453" s="10"/>
      <c r="IG453" s="14"/>
      <c r="IH453" s="14"/>
      <c r="II453" s="14"/>
      <c r="IJ453" s="16"/>
      <c r="IK453" s="16"/>
      <c r="IL453" s="16"/>
      <c r="IM453" s="16"/>
      <c r="IN453" s="16"/>
      <c r="IO453" s="16"/>
      <c r="IP453" s="16"/>
      <c r="IQ453" s="16"/>
      <c r="IR453" s="16"/>
      <c r="IS453" s="16"/>
      <c r="IT453" s="16"/>
      <c r="IU453" s="16"/>
      <c r="IV453" s="16"/>
    </row>
    <row r="454" spans="1:256" s="11" customFormat="1" ht="60" customHeight="1">
      <c r="A454" s="42"/>
      <c r="B454" s="8"/>
      <c r="C454" s="9"/>
      <c r="D454" s="8"/>
      <c r="E454" s="8"/>
      <c r="F454" s="10"/>
      <c r="G454" s="10"/>
      <c r="IG454" s="14"/>
      <c r="IH454" s="14"/>
      <c r="II454" s="14"/>
      <c r="IJ454" s="16"/>
      <c r="IK454" s="16"/>
      <c r="IL454" s="16"/>
      <c r="IM454" s="16"/>
      <c r="IN454" s="16"/>
      <c r="IO454" s="16"/>
      <c r="IP454" s="16"/>
      <c r="IQ454" s="16"/>
      <c r="IR454" s="16"/>
      <c r="IS454" s="16"/>
      <c r="IT454" s="16"/>
      <c r="IU454" s="16"/>
      <c r="IV454" s="16"/>
    </row>
    <row r="455" spans="1:256" s="11" customFormat="1" ht="60" customHeight="1">
      <c r="A455" s="42"/>
      <c r="B455" s="8"/>
      <c r="C455" s="9"/>
      <c r="D455" s="8"/>
      <c r="E455" s="8"/>
      <c r="F455" s="10"/>
      <c r="G455" s="10"/>
      <c r="IG455" s="14"/>
      <c r="IH455" s="14"/>
      <c r="II455" s="14"/>
      <c r="IJ455" s="16"/>
      <c r="IK455" s="16"/>
      <c r="IL455" s="16"/>
      <c r="IM455" s="16"/>
      <c r="IN455" s="16"/>
      <c r="IO455" s="16"/>
      <c r="IP455" s="16"/>
      <c r="IQ455" s="16"/>
      <c r="IR455" s="16"/>
      <c r="IS455" s="16"/>
      <c r="IT455" s="16"/>
      <c r="IU455" s="16"/>
      <c r="IV455" s="16"/>
    </row>
    <row r="456" spans="1:256" s="11" customFormat="1" ht="60" customHeight="1">
      <c r="A456" s="42"/>
      <c r="B456" s="8"/>
      <c r="C456" s="9"/>
      <c r="D456" s="8"/>
      <c r="E456" s="8"/>
      <c r="F456" s="10"/>
      <c r="G456" s="10"/>
      <c r="IG456" s="14"/>
      <c r="IH456" s="14"/>
      <c r="II456" s="14"/>
      <c r="IJ456" s="16"/>
      <c r="IK456" s="16"/>
      <c r="IL456" s="16"/>
      <c r="IM456" s="16"/>
      <c r="IN456" s="16"/>
      <c r="IO456" s="16"/>
      <c r="IP456" s="16"/>
      <c r="IQ456" s="16"/>
      <c r="IR456" s="16"/>
      <c r="IS456" s="16"/>
      <c r="IT456" s="16"/>
      <c r="IU456" s="16"/>
      <c r="IV456" s="16"/>
    </row>
    <row r="457" spans="1:256" s="11" customFormat="1" ht="60" customHeight="1">
      <c r="A457" s="42"/>
      <c r="B457" s="8"/>
      <c r="C457" s="9"/>
      <c r="D457" s="8"/>
      <c r="E457" s="8"/>
      <c r="F457" s="10"/>
      <c r="G457" s="10"/>
      <c r="IG457" s="14"/>
      <c r="IH457" s="14"/>
      <c r="II457" s="14"/>
      <c r="IJ457" s="16"/>
      <c r="IK457" s="16"/>
      <c r="IL457" s="16"/>
      <c r="IM457" s="16"/>
      <c r="IN457" s="16"/>
      <c r="IO457" s="16"/>
      <c r="IP457" s="16"/>
      <c r="IQ457" s="16"/>
      <c r="IR457" s="16"/>
      <c r="IS457" s="16"/>
      <c r="IT457" s="16"/>
      <c r="IU457" s="16"/>
      <c r="IV457" s="16"/>
    </row>
    <row r="458" spans="1:256" s="11" customFormat="1" ht="60" customHeight="1">
      <c r="A458" s="42"/>
      <c r="B458" s="8"/>
      <c r="C458" s="9"/>
      <c r="D458" s="8"/>
      <c r="E458" s="8"/>
      <c r="F458" s="10"/>
      <c r="G458" s="10"/>
      <c r="IG458" s="14"/>
      <c r="IH458" s="14"/>
      <c r="II458" s="14"/>
      <c r="IJ458" s="16"/>
      <c r="IK458" s="16"/>
      <c r="IL458" s="16"/>
      <c r="IM458" s="16"/>
      <c r="IN458" s="16"/>
      <c r="IO458" s="16"/>
      <c r="IP458" s="16"/>
      <c r="IQ458" s="16"/>
      <c r="IR458" s="16"/>
      <c r="IS458" s="16"/>
      <c r="IT458" s="16"/>
      <c r="IU458" s="16"/>
      <c r="IV458" s="16"/>
    </row>
    <row r="459" spans="1:256" s="11" customFormat="1" ht="60" customHeight="1">
      <c r="A459" s="42"/>
      <c r="B459" s="8"/>
      <c r="C459" s="9"/>
      <c r="D459" s="8"/>
      <c r="E459" s="8"/>
      <c r="F459" s="10"/>
      <c r="G459" s="10"/>
      <c r="IG459" s="14"/>
      <c r="IH459" s="14"/>
      <c r="II459" s="14"/>
      <c r="IJ459" s="16"/>
      <c r="IK459" s="16"/>
      <c r="IL459" s="16"/>
      <c r="IM459" s="16"/>
      <c r="IN459" s="16"/>
      <c r="IO459" s="16"/>
      <c r="IP459" s="16"/>
      <c r="IQ459" s="16"/>
      <c r="IR459" s="16"/>
      <c r="IS459" s="16"/>
      <c r="IT459" s="16"/>
      <c r="IU459" s="16"/>
      <c r="IV459" s="16"/>
    </row>
    <row r="460" spans="1:256" s="11" customFormat="1" ht="60" customHeight="1">
      <c r="A460" s="42"/>
      <c r="B460" s="8"/>
      <c r="C460" s="9"/>
      <c r="D460" s="8"/>
      <c r="E460" s="8"/>
      <c r="F460" s="10"/>
      <c r="G460" s="10"/>
      <c r="IG460" s="14"/>
      <c r="IH460" s="14"/>
      <c r="II460" s="14"/>
      <c r="IJ460" s="16"/>
      <c r="IK460" s="16"/>
      <c r="IL460" s="16"/>
      <c r="IM460" s="16"/>
      <c r="IN460" s="16"/>
      <c r="IO460" s="16"/>
      <c r="IP460" s="16"/>
      <c r="IQ460" s="16"/>
      <c r="IR460" s="16"/>
      <c r="IS460" s="16"/>
      <c r="IT460" s="16"/>
      <c r="IU460" s="16"/>
      <c r="IV460" s="16"/>
    </row>
    <row r="461" spans="1:256" s="11" customFormat="1" ht="60" customHeight="1">
      <c r="A461" s="42"/>
      <c r="B461" s="8"/>
      <c r="C461" s="9"/>
      <c r="D461" s="8"/>
      <c r="E461" s="8"/>
      <c r="F461" s="10"/>
      <c r="G461" s="10"/>
      <c r="IG461" s="14"/>
      <c r="IH461" s="14"/>
      <c r="II461" s="14"/>
      <c r="IJ461" s="16"/>
      <c r="IK461" s="16"/>
      <c r="IL461" s="16"/>
      <c r="IM461" s="16"/>
      <c r="IN461" s="16"/>
      <c r="IO461" s="16"/>
      <c r="IP461" s="16"/>
      <c r="IQ461" s="16"/>
      <c r="IR461" s="16"/>
      <c r="IS461" s="16"/>
      <c r="IT461" s="16"/>
      <c r="IU461" s="16"/>
      <c r="IV461" s="16"/>
    </row>
    <row r="462" spans="1:256" s="11" customFormat="1" ht="60" customHeight="1">
      <c r="A462" s="42"/>
      <c r="B462" s="8"/>
      <c r="C462" s="9"/>
      <c r="D462" s="8"/>
      <c r="E462" s="8"/>
      <c r="F462" s="10"/>
      <c r="G462" s="10"/>
      <c r="IG462" s="14"/>
      <c r="IH462" s="14"/>
      <c r="II462" s="14"/>
      <c r="IJ462" s="16"/>
      <c r="IK462" s="16"/>
      <c r="IL462" s="16"/>
      <c r="IM462" s="16"/>
      <c r="IN462" s="16"/>
      <c r="IO462" s="16"/>
      <c r="IP462" s="16"/>
      <c r="IQ462" s="16"/>
      <c r="IR462" s="16"/>
      <c r="IS462" s="16"/>
      <c r="IT462" s="16"/>
      <c r="IU462" s="16"/>
      <c r="IV462" s="16"/>
    </row>
    <row r="463" spans="1:256" s="11" customFormat="1" ht="60" customHeight="1">
      <c r="A463" s="42"/>
      <c r="B463" s="8"/>
      <c r="C463" s="9"/>
      <c r="D463" s="8"/>
      <c r="E463" s="8"/>
      <c r="F463" s="10"/>
      <c r="G463" s="10"/>
      <c r="IG463" s="14"/>
      <c r="IH463" s="14"/>
      <c r="II463" s="14"/>
      <c r="IJ463" s="16"/>
      <c r="IK463" s="16"/>
      <c r="IL463" s="16"/>
      <c r="IM463" s="16"/>
      <c r="IN463" s="16"/>
      <c r="IO463" s="16"/>
      <c r="IP463" s="16"/>
      <c r="IQ463" s="16"/>
      <c r="IR463" s="16"/>
      <c r="IS463" s="16"/>
      <c r="IT463" s="16"/>
      <c r="IU463" s="16"/>
      <c r="IV463" s="16"/>
    </row>
    <row r="464" spans="1:256" s="11" customFormat="1" ht="60" customHeight="1">
      <c r="A464" s="42"/>
      <c r="B464" s="8"/>
      <c r="C464" s="9"/>
      <c r="D464" s="8"/>
      <c r="E464" s="8"/>
      <c r="F464" s="10"/>
      <c r="G464" s="10"/>
      <c r="IG464" s="14"/>
      <c r="IH464" s="14"/>
      <c r="II464" s="14"/>
      <c r="IJ464" s="16"/>
      <c r="IK464" s="16"/>
      <c r="IL464" s="16"/>
      <c r="IM464" s="16"/>
      <c r="IN464" s="16"/>
      <c r="IO464" s="16"/>
      <c r="IP464" s="16"/>
      <c r="IQ464" s="16"/>
      <c r="IR464" s="16"/>
      <c r="IS464" s="16"/>
      <c r="IT464" s="16"/>
      <c r="IU464" s="16"/>
      <c r="IV464" s="16"/>
    </row>
    <row r="465" spans="1:256" s="11" customFormat="1" ht="60" customHeight="1">
      <c r="A465" s="42"/>
      <c r="B465" s="8"/>
      <c r="C465" s="9"/>
      <c r="D465" s="8"/>
      <c r="E465" s="8"/>
      <c r="F465" s="10"/>
      <c r="G465" s="10"/>
      <c r="IG465" s="14"/>
      <c r="IH465" s="14"/>
      <c r="II465" s="14"/>
      <c r="IJ465" s="16"/>
      <c r="IK465" s="16"/>
      <c r="IL465" s="16"/>
      <c r="IM465" s="16"/>
      <c r="IN465" s="16"/>
      <c r="IO465" s="16"/>
      <c r="IP465" s="16"/>
      <c r="IQ465" s="16"/>
      <c r="IR465" s="16"/>
      <c r="IS465" s="16"/>
      <c r="IT465" s="16"/>
      <c r="IU465" s="16"/>
      <c r="IV465" s="16"/>
    </row>
    <row r="466" spans="1:256" s="11" customFormat="1" ht="60" customHeight="1">
      <c r="A466" s="42"/>
      <c r="B466" s="8"/>
      <c r="C466" s="9"/>
      <c r="D466" s="8"/>
      <c r="E466" s="8"/>
      <c r="F466" s="10"/>
      <c r="G466" s="10"/>
      <c r="IG466" s="14"/>
      <c r="IH466" s="14"/>
      <c r="II466" s="14"/>
      <c r="IJ466" s="16"/>
      <c r="IK466" s="16"/>
      <c r="IL466" s="16"/>
      <c r="IM466" s="16"/>
      <c r="IN466" s="16"/>
      <c r="IO466" s="16"/>
      <c r="IP466" s="16"/>
      <c r="IQ466" s="16"/>
      <c r="IR466" s="16"/>
      <c r="IS466" s="16"/>
      <c r="IT466" s="16"/>
      <c r="IU466" s="16"/>
      <c r="IV466" s="16"/>
    </row>
    <row r="467" spans="1:256" s="11" customFormat="1" ht="60" customHeight="1">
      <c r="A467" s="42"/>
      <c r="B467" s="8"/>
      <c r="C467" s="9"/>
      <c r="D467" s="8"/>
      <c r="E467" s="8"/>
      <c r="F467" s="10"/>
      <c r="G467" s="10"/>
      <c r="IG467" s="14"/>
      <c r="IH467" s="14"/>
      <c r="II467" s="14"/>
      <c r="IJ467" s="16"/>
      <c r="IK467" s="16"/>
      <c r="IL467" s="16"/>
      <c r="IM467" s="16"/>
      <c r="IN467" s="16"/>
      <c r="IO467" s="16"/>
      <c r="IP467" s="16"/>
      <c r="IQ467" s="16"/>
      <c r="IR467" s="16"/>
      <c r="IS467" s="16"/>
      <c r="IT467" s="16"/>
      <c r="IU467" s="16"/>
      <c r="IV467" s="16"/>
    </row>
    <row r="468" spans="1:256" s="11" customFormat="1" ht="60" customHeight="1">
      <c r="A468" s="42"/>
      <c r="B468" s="8"/>
      <c r="C468" s="9"/>
      <c r="D468" s="8"/>
      <c r="E468" s="8"/>
      <c r="F468" s="10"/>
      <c r="G468" s="10"/>
      <c r="IG468" s="14"/>
      <c r="IH468" s="14"/>
      <c r="II468" s="14"/>
      <c r="IJ468" s="16"/>
      <c r="IK468" s="16"/>
      <c r="IL468" s="16"/>
      <c r="IM468" s="16"/>
      <c r="IN468" s="16"/>
      <c r="IO468" s="16"/>
      <c r="IP468" s="16"/>
      <c r="IQ468" s="16"/>
      <c r="IR468" s="16"/>
      <c r="IS468" s="16"/>
      <c r="IT468" s="16"/>
      <c r="IU468" s="16"/>
      <c r="IV468" s="16"/>
    </row>
    <row r="469" spans="1:256" s="11" customFormat="1" ht="60" customHeight="1">
      <c r="A469" s="42"/>
      <c r="B469" s="8"/>
      <c r="C469" s="9"/>
      <c r="D469" s="8"/>
      <c r="E469" s="8"/>
      <c r="F469" s="10"/>
      <c r="G469" s="10"/>
      <c r="IG469" s="14"/>
      <c r="IH469" s="14"/>
      <c r="II469" s="14"/>
      <c r="IJ469" s="16"/>
      <c r="IK469" s="16"/>
      <c r="IL469" s="16"/>
      <c r="IM469" s="16"/>
      <c r="IN469" s="16"/>
      <c r="IO469" s="16"/>
      <c r="IP469" s="16"/>
      <c r="IQ469" s="16"/>
      <c r="IR469" s="16"/>
      <c r="IS469" s="16"/>
      <c r="IT469" s="16"/>
      <c r="IU469" s="16"/>
      <c r="IV469" s="16"/>
    </row>
    <row r="470" spans="1:256" s="11" customFormat="1" ht="60" customHeight="1">
      <c r="A470" s="42"/>
      <c r="B470" s="8"/>
      <c r="C470" s="9"/>
      <c r="D470" s="8"/>
      <c r="E470" s="8"/>
      <c r="F470" s="10"/>
      <c r="G470" s="10"/>
      <c r="IG470" s="14"/>
      <c r="IH470" s="14"/>
      <c r="II470" s="14"/>
      <c r="IJ470" s="16"/>
      <c r="IK470" s="16"/>
      <c r="IL470" s="16"/>
      <c r="IM470" s="16"/>
      <c r="IN470" s="16"/>
      <c r="IO470" s="16"/>
      <c r="IP470" s="16"/>
      <c r="IQ470" s="16"/>
      <c r="IR470" s="16"/>
      <c r="IS470" s="16"/>
      <c r="IT470" s="16"/>
      <c r="IU470" s="16"/>
      <c r="IV470" s="16"/>
    </row>
    <row r="471" spans="1:256" s="11" customFormat="1" ht="60" customHeight="1">
      <c r="A471" s="42"/>
      <c r="B471" s="8"/>
      <c r="C471" s="9"/>
      <c r="D471" s="8"/>
      <c r="E471" s="8"/>
      <c r="F471" s="10"/>
      <c r="G471" s="10"/>
      <c r="IG471" s="14"/>
      <c r="IH471" s="14"/>
      <c r="II471" s="14"/>
      <c r="IJ471" s="16"/>
      <c r="IK471" s="16"/>
      <c r="IL471" s="16"/>
      <c r="IM471" s="16"/>
      <c r="IN471" s="16"/>
      <c r="IO471" s="16"/>
      <c r="IP471" s="16"/>
      <c r="IQ471" s="16"/>
      <c r="IR471" s="16"/>
      <c r="IS471" s="16"/>
      <c r="IT471" s="16"/>
      <c r="IU471" s="16"/>
      <c r="IV471" s="16"/>
    </row>
    <row r="472" spans="1:256" s="11" customFormat="1" ht="60" customHeight="1">
      <c r="A472" s="42"/>
      <c r="B472" s="8"/>
      <c r="C472" s="9"/>
      <c r="D472" s="8"/>
      <c r="E472" s="8"/>
      <c r="F472" s="10"/>
      <c r="G472" s="10"/>
      <c r="IG472" s="14"/>
      <c r="IH472" s="14"/>
      <c r="II472" s="14"/>
      <c r="IJ472" s="16"/>
      <c r="IK472" s="16"/>
      <c r="IL472" s="16"/>
      <c r="IM472" s="16"/>
      <c r="IN472" s="16"/>
      <c r="IO472" s="16"/>
      <c r="IP472" s="16"/>
      <c r="IQ472" s="16"/>
      <c r="IR472" s="16"/>
      <c r="IS472" s="16"/>
      <c r="IT472" s="16"/>
      <c r="IU472" s="16"/>
      <c r="IV472" s="16"/>
    </row>
    <row r="473" spans="1:256" s="11" customFormat="1" ht="60" customHeight="1">
      <c r="A473" s="42"/>
      <c r="B473" s="8"/>
      <c r="C473" s="9"/>
      <c r="D473" s="8"/>
      <c r="E473" s="8"/>
      <c r="F473" s="10"/>
      <c r="G473" s="10"/>
      <c r="IG473" s="14"/>
      <c r="IH473" s="14"/>
      <c r="II473" s="14"/>
      <c r="IJ473" s="16"/>
      <c r="IK473" s="16"/>
      <c r="IL473" s="16"/>
      <c r="IM473" s="16"/>
      <c r="IN473" s="16"/>
      <c r="IO473" s="16"/>
      <c r="IP473" s="16"/>
      <c r="IQ473" s="16"/>
      <c r="IR473" s="16"/>
      <c r="IS473" s="16"/>
      <c r="IT473" s="16"/>
      <c r="IU473" s="16"/>
      <c r="IV473" s="16"/>
    </row>
  </sheetData>
  <mergeCells count="79">
    <mergeCell ref="B1:C1"/>
    <mergeCell ref="IG1:IG2"/>
    <mergeCell ref="IH1:IH2"/>
    <mergeCell ref="A2:A5"/>
    <mergeCell ref="B2:B5"/>
    <mergeCell ref="IM2:IN2"/>
    <mergeCell ref="IM3:IN3"/>
    <mergeCell ref="D1:E1"/>
    <mergeCell ref="A6:A9"/>
    <mergeCell ref="B6:B9"/>
    <mergeCell ref="A10:A13"/>
    <mergeCell ref="B10:B13"/>
    <mergeCell ref="A14:A17"/>
    <mergeCell ref="B14:B17"/>
    <mergeCell ref="A18:A21"/>
    <mergeCell ref="B18:B21"/>
    <mergeCell ref="A22:A25"/>
    <mergeCell ref="B22:B25"/>
    <mergeCell ref="A26:A29"/>
    <mergeCell ref="B26:B29"/>
    <mergeCell ref="A30:A33"/>
    <mergeCell ref="B30:B33"/>
    <mergeCell ref="A34:A37"/>
    <mergeCell ref="B34:B37"/>
    <mergeCell ref="A38:A41"/>
    <mergeCell ref="B38:B41"/>
    <mergeCell ref="A42:A45"/>
    <mergeCell ref="B42:B45"/>
    <mergeCell ref="A46:A49"/>
    <mergeCell ref="B46:B49"/>
    <mergeCell ref="A50:A53"/>
    <mergeCell ref="B50:B53"/>
    <mergeCell ref="A54:A57"/>
    <mergeCell ref="B54:B57"/>
    <mergeCell ref="A58:A61"/>
    <mergeCell ref="B58:B61"/>
    <mergeCell ref="A62:A65"/>
    <mergeCell ref="B62:B65"/>
    <mergeCell ref="A66:A69"/>
    <mergeCell ref="B66:B69"/>
    <mergeCell ref="A70:A73"/>
    <mergeCell ref="B70:B73"/>
    <mergeCell ref="A74:A77"/>
    <mergeCell ref="B74:B77"/>
    <mergeCell ref="A78:A81"/>
    <mergeCell ref="B78:B81"/>
    <mergeCell ref="A82:A85"/>
    <mergeCell ref="B82:B85"/>
    <mergeCell ref="A86:A89"/>
    <mergeCell ref="B86:B89"/>
    <mergeCell ref="A90:A93"/>
    <mergeCell ref="B90:B93"/>
    <mergeCell ref="A94:A97"/>
    <mergeCell ref="B94:B97"/>
    <mergeCell ref="A98:A101"/>
    <mergeCell ref="B98:B101"/>
    <mergeCell ref="A102:A105"/>
    <mergeCell ref="B102:B105"/>
    <mergeCell ref="A106:A109"/>
    <mergeCell ref="B106:B109"/>
    <mergeCell ref="A110:A113"/>
    <mergeCell ref="B110:B113"/>
    <mergeCell ref="B134:B137"/>
    <mergeCell ref="A114:A117"/>
    <mergeCell ref="B114:B117"/>
    <mergeCell ref="A118:A121"/>
    <mergeCell ref="B118:B121"/>
    <mergeCell ref="A122:A125"/>
    <mergeCell ref="B122:B125"/>
    <mergeCell ref="A138:A141"/>
    <mergeCell ref="B138:B141"/>
    <mergeCell ref="A142:A145"/>
    <mergeCell ref="B142:B145"/>
    <mergeCell ref="B146:C146"/>
    <mergeCell ref="A126:A129"/>
    <mergeCell ref="B126:B129"/>
    <mergeCell ref="A130:A133"/>
    <mergeCell ref="B130:B133"/>
    <mergeCell ref="A134:A137"/>
  </mergeCells>
  <phoneticPr fontId="0" type="noConversion"/>
  <pageMargins left="0.75" right="0.75" top="1" bottom="1" header="0.5" footer="0.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ОПРОСНИК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Гольф</dc:creator>
  <cp:lastModifiedBy>Roman Goldstein</cp:lastModifiedBy>
  <dcterms:created xsi:type="dcterms:W3CDTF">2010-07-24T05:31:59Z</dcterms:created>
  <dcterms:modified xsi:type="dcterms:W3CDTF">2021-07-26T07:39:34Z</dcterms:modified>
</cp:coreProperties>
</file>