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  <sheet name="ПСИХОЛОГУ" sheetId="9" r:id="rId2"/>
  </sheets>
  <calcPr calcId="125725"/>
</workbook>
</file>

<file path=xl/calcChain.xml><?xml version="1.0" encoding="utf-8"?>
<calcChain xmlns="http://schemas.openxmlformats.org/spreadsheetml/2006/main">
  <c r="B2" i="9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C28" s="1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C46" s="1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C82" s="1"/>
  <c r="B83"/>
  <c r="B84"/>
  <c r="B85"/>
  <c r="B86"/>
  <c r="B87"/>
  <c r="B88"/>
  <c r="B89"/>
  <c r="B90"/>
  <c r="B91"/>
  <c r="B1"/>
  <c r="A2"/>
  <c r="A3"/>
  <c r="A4"/>
  <c r="A5"/>
  <c r="A6"/>
  <c r="A7"/>
  <c r="C7" s="1"/>
  <c r="A8"/>
  <c r="A9"/>
  <c r="A10"/>
  <c r="A11"/>
  <c r="A12"/>
  <c r="A13"/>
  <c r="C13" s="1"/>
  <c r="A14"/>
  <c r="A15"/>
  <c r="A16"/>
  <c r="A17"/>
  <c r="A18"/>
  <c r="A19"/>
  <c r="C19" s="1"/>
  <c r="A20"/>
  <c r="A21"/>
  <c r="A22"/>
  <c r="A23"/>
  <c r="A24"/>
  <c r="A25"/>
  <c r="C25" s="1"/>
  <c r="A26"/>
  <c r="A27"/>
  <c r="A28"/>
  <c r="A29"/>
  <c r="A30"/>
  <c r="A31"/>
  <c r="C31" s="1"/>
  <c r="A32"/>
  <c r="A33"/>
  <c r="A34"/>
  <c r="A35"/>
  <c r="A36"/>
  <c r="A37"/>
  <c r="C37" s="1"/>
  <c r="A38"/>
  <c r="A39"/>
  <c r="A40"/>
  <c r="A41"/>
  <c r="A42"/>
  <c r="A43"/>
  <c r="C43" s="1"/>
  <c r="A44"/>
  <c r="A45"/>
  <c r="A46"/>
  <c r="A47"/>
  <c r="A48"/>
  <c r="A49"/>
  <c r="C49" s="1"/>
  <c r="A50"/>
  <c r="A51"/>
  <c r="A52"/>
  <c r="A53"/>
  <c r="A54"/>
  <c r="A55"/>
  <c r="C55" s="1"/>
  <c r="A56"/>
  <c r="A57"/>
  <c r="A58"/>
  <c r="A59"/>
  <c r="A60"/>
  <c r="A61"/>
  <c r="C61" s="1"/>
  <c r="A62"/>
  <c r="A63"/>
  <c r="A64"/>
  <c r="A65"/>
  <c r="A66"/>
  <c r="A67"/>
  <c r="C67" s="1"/>
  <c r="A68"/>
  <c r="A69"/>
  <c r="A70"/>
  <c r="A71"/>
  <c r="A72"/>
  <c r="A73"/>
  <c r="C73" s="1"/>
  <c r="A74"/>
  <c r="A75"/>
  <c r="A76"/>
  <c r="A77"/>
  <c r="A78"/>
  <c r="A79"/>
  <c r="C79" s="1"/>
  <c r="A80"/>
  <c r="A81"/>
  <c r="A82"/>
  <c r="A83"/>
  <c r="A84"/>
  <c r="A85"/>
  <c r="C85" s="1"/>
  <c r="A86"/>
  <c r="A87"/>
  <c r="A88"/>
  <c r="A89"/>
  <c r="A90"/>
  <c r="A91"/>
  <c r="A1"/>
  <c r="C6"/>
  <c r="C35"/>
  <c r="C72"/>
  <c r="F93" i="7"/>
  <c r="C78" i="9" l="1"/>
  <c r="C66"/>
  <c r="C24"/>
  <c r="C18"/>
  <c r="C12"/>
  <c r="C60"/>
  <c r="C48"/>
  <c r="C83"/>
  <c r="C17"/>
  <c r="C89"/>
  <c r="C71"/>
  <c r="C65"/>
  <c r="C59"/>
  <c r="C53"/>
  <c r="C47"/>
  <c r="C41"/>
  <c r="C23"/>
  <c r="C11"/>
  <c r="C5"/>
  <c r="C77"/>
  <c r="E1"/>
  <c r="C64"/>
  <c r="J10"/>
  <c r="J3"/>
  <c r="C10"/>
  <c r="J6"/>
  <c r="C29"/>
  <c r="J7"/>
  <c r="J11"/>
  <c r="J9"/>
  <c r="C84"/>
  <c r="C54"/>
  <c r="C42"/>
  <c r="C36"/>
  <c r="C30"/>
  <c r="J4"/>
  <c r="J8"/>
  <c r="J5"/>
  <c r="J12"/>
  <c r="C88"/>
  <c r="C76"/>
  <c r="C70"/>
  <c r="C58"/>
  <c r="C52"/>
  <c r="C40"/>
  <c r="C34"/>
  <c r="C22"/>
  <c r="C16"/>
  <c r="C4"/>
  <c r="C90"/>
  <c r="C1"/>
  <c r="C2"/>
  <c r="C74"/>
  <c r="C56"/>
  <c r="C38"/>
  <c r="C8"/>
  <c r="C81"/>
  <c r="C57"/>
  <c r="C39"/>
  <c r="C21"/>
  <c r="C9"/>
  <c r="C86"/>
  <c r="C80"/>
  <c r="C50"/>
  <c r="C26"/>
  <c r="C14"/>
  <c r="C75"/>
  <c r="C63"/>
  <c r="C33"/>
  <c r="C3"/>
  <c r="C68"/>
  <c r="C62"/>
  <c r="C44"/>
  <c r="C32"/>
  <c r="C20"/>
  <c r="C87"/>
  <c r="C69"/>
  <c r="C51"/>
  <c r="C45"/>
  <c r="C27"/>
  <c r="C15"/>
</calcChain>
</file>

<file path=xl/sharedStrings.xml><?xml version="1.0" encoding="utf-8"?>
<sst xmlns="http://schemas.openxmlformats.org/spreadsheetml/2006/main" count="225" uniqueCount="216">
  <si>
    <t>скорее                               верно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</si>
  <si>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</si>
  <si>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</si>
  <si>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</si>
  <si>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</si>
  <si>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</si>
  <si>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</si>
  <si>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</si>
  <si>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</si>
  <si>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</si>
  <si>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</si>
  <si>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</si>
  <si>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</si>
  <si>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</si>
  <si>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</si>
  <si>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</si>
  <si>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</si>
  <si>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</si>
  <si>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</si>
  <si>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</si>
  <si>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</si>
  <si>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</si>
  <si>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</si>
  <si>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</si>
  <si>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</si>
  <si>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</si>
  <si>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</si>
  <si>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</si>
  <si>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</si>
  <si>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</si>
  <si>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</si>
  <si>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</si>
  <si>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</si>
  <si>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</si>
  <si>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</si>
  <si>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</si>
  <si>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</si>
  <si>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</si>
  <si>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</si>
  <si>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</si>
  <si>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</si>
  <si>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</si>
  <si>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</si>
  <si>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</si>
  <si>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</si>
  <si>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</si>
  <si>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</si>
  <si>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</si>
  <si>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</si>
  <si>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</si>
  <si>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</si>
  <si>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</si>
  <si>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</si>
  <si>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</si>
  <si>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</si>
  <si>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</si>
  <si>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</si>
  <si>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</si>
  <si>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</si>
  <si>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</si>
  <si>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</si>
  <si>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</si>
  <si>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</si>
  <si>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</si>
  <si>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</si>
  <si>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</si>
  <si>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</si>
  <si>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</si>
  <si>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</si>
  <si>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</si>
  <si>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</si>
  <si>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</si>
  <si>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</si>
  <si>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</si>
  <si>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</si>
  <si>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</si>
  <si>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</si>
  <si>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</si>
  <si>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</si>
  <si>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</si>
  <si>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</si>
  <si>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</si>
  <si>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</si>
  <si>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</si>
  <si>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</si>
  <si>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</si>
  <si>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</si>
  <si>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</si>
  <si>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</si>
  <si>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</si>
  <si>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</si>
  <si>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</si>
  <si>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ВЕРНО</t>
  </si>
  <si>
    <t>Я постараюсь отнестись к исследованию ответственно и быть максимально искренним (искренней).</t>
  </si>
  <si>
    <t>НЕ ВЕРНО</t>
  </si>
  <si>
    <t>Я лучше справляюсь с работой в тиши и одиночестве, чем в присутствии многих людей или в шумном месте.</t>
  </si>
  <si>
    <t>Решая серьезные проблемы, я, как правило, обхожусь без посторонней помощи.</t>
  </si>
  <si>
    <t>Я очень редко заговариваю первым (первой) с незнакомыми людьми.</t>
  </si>
  <si>
    <t>У меня сложный и трудный для окружающих характер.</t>
  </si>
  <si>
    <t>Для меня важно, что подумают другие о моих высказываниях и поступках.</t>
  </si>
  <si>
    <t>Если будет нужно, я разрушу все преграды на пути к достижению цели.</t>
  </si>
  <si>
    <t>Я часто тревожусь по пустякам.</t>
  </si>
  <si>
    <t>В моих неудачах виноваты определенные люди.</t>
  </si>
  <si>
    <t>Для меня важно иметь общее мнение с теми людьми, с которыми я обычно общаюсь.</t>
  </si>
  <si>
    <t>Меня мало касается все, что случается с другими.</t>
  </si>
  <si>
    <t>Мне интересны яркие, артистичные личности.</t>
  </si>
  <si>
    <t>Мне нет дела до чужих страданий: хватает своих.</t>
  </si>
  <si>
    <t>В шумной компании я чаще всего в роли только наблюдателя.</t>
  </si>
  <si>
    <t>Для меня невыносимо наблюдать страдания других людей.</t>
  </si>
  <si>
    <t>Я - человек абсолютно правдивый и искренний.</t>
  </si>
  <si>
    <t>Все мои беды связаны с собственным неумением ладить с людьми.</t>
  </si>
  <si>
    <t>Меня часто тянет к шумным компаниям.</t>
  </si>
  <si>
    <t>Принимая важное решение, я всегда действую самостоятельно.</t>
  </si>
  <si>
    <t>Мне всегда приятно заводить новых знакомых.</t>
  </si>
  <si>
    <t>Берясь за какое-либо дело, я не стану долго раздумывать, прежде чем начать действовать.</t>
  </si>
  <si>
    <t>Меня раздражают люди, пытающиеся изменить мое мнение, когда я уверен(а) в своей правоте.</t>
  </si>
  <si>
    <t>Я часто волнуюсь за близких мне людей даже без серьезного повода.</t>
  </si>
  <si>
    <t>Я не могу терпеть, когда кто-нибудь меняет заведенный мной порядок.</t>
  </si>
  <si>
    <t>Я умею привлекать к себе внимание окружающих меня людей.</t>
  </si>
  <si>
    <t>В жизни я твердо придерживаюсь определенных принципов.</t>
  </si>
  <si>
    <t>Люблю посещать компании, где можно танцевать или петь.</t>
  </si>
  <si>
    <t>Я чрезвычайно чувствителен (чувствительна) к изменениям в настроении окружающих меня людей.</t>
  </si>
  <si>
    <t>Я могу, не смущаясь, дурачиться в веселой компании.</t>
  </si>
  <si>
    <t>Я спокойно отношусь к тому, что кто-то рядом переживает по поводу своих неприятностей.</t>
  </si>
  <si>
    <t>Я никогда не поступаю как эгоист (эгоистка).</t>
  </si>
  <si>
    <t>Часто бывает так, что из-за меня у окружающих портится настроение.</t>
  </si>
  <si>
    <t>Интересные идеи приходят мне в голову чаще, когда я один (одна), не в присутствии многих людей.</t>
  </si>
  <si>
    <t>Я могу взять на себя ответственность за целую группу людей для пользы дела.</t>
  </si>
  <si>
    <t>Мне трудно преодолеть застенчивость, когда нужно говорить перед группой людей.</t>
  </si>
  <si>
    <t>Мнение старших по возрасту или положению большого значения для меня не имеет.</t>
  </si>
  <si>
    <t>Мне не трудно заставить других людей действовать так, как я считаю нужным.</t>
  </si>
  <si>
    <t>Я так сильно переживаю неудачи, что у меня ухудшается самочувствие.</t>
  </si>
  <si>
    <t>Я всегда бываю упрям(а) в тех случаях, когда уверен(а) в своей правоте.</t>
  </si>
  <si>
    <t>Никто не может навязать мне свое мнение.</t>
  </si>
  <si>
    <t>Если в компании я не нахожусь в центре внимания, мне становится скучно и неинтересно.</t>
  </si>
  <si>
    <t>Мне нравится путешествовать с разными, каждый раз новыми попутчиками.</t>
  </si>
  <si>
    <t>Я могу изменить свое мнение под давлением окружающих.</t>
  </si>
  <si>
    <t>В поезде я с удовольствием провожу время в беседе с соседями по купе.</t>
  </si>
  <si>
    <t>Я никогда не вру.</t>
  </si>
  <si>
    <t>Я никогда не откладываю на завтра то, что следует сделать сегодня.</t>
  </si>
  <si>
    <t>Я вечно ничем недоволен (недовольна).</t>
  </si>
  <si>
    <t>Я люблю одиночество, позволяющее мне сосредоточиться на своих мыслях.</t>
  </si>
  <si>
    <t>Я умею заинтересовать людей и повести их за собой.</t>
  </si>
  <si>
    <t>Мне нравится командовать другими.</t>
  </si>
  <si>
    <t>Я умею дать отпор тем, кто вмешивается в мои дела.</t>
  </si>
  <si>
    <t>Мне бывает неловко за высказывания и поступки моих близких.</t>
  </si>
  <si>
    <t>Мне нередко приходилось в драке защищать свои права.</t>
  </si>
  <si>
    <t>Я испытываю чувство вины (или даже стыда), если меня преследуют неудачи.</t>
  </si>
  <si>
    <t>Мое настроение находится в сильной зависимости от настроя тех, кто меня окружает.</t>
  </si>
  <si>
    <t>Я добиваюсь своего упорством и настойчивостью.</t>
  </si>
  <si>
    <t>Мне часто бывает скучно, когда вокруг все веселятся.</t>
  </si>
  <si>
    <t>Мое грустное настроение легко исправляется, если я смотрю в кино или по телевизору комедийное представление.</t>
  </si>
  <si>
    <t>Ради сохранения добрых отношений я могу отказаться от своих намерений.</t>
  </si>
  <si>
    <t>Я всегда придерживаюсь общепринятых правил поведения.</t>
  </si>
  <si>
    <t>Меня любят все мои друзья.</t>
  </si>
  <si>
    <t>У меня трагичная судьба.</t>
  </si>
  <si>
    <t>У меня много близких друзей.</t>
  </si>
  <si>
    <t>Я - самый несчастный человек на свете.</t>
  </si>
  <si>
    <t>Мне проще надеяться на других, чем брать на себя ответственность, даже если речь идет о моих проблемах.</t>
  </si>
  <si>
    <t>Я стараюсь быть таким (такой) «как все», не выделяться среди других.</t>
  </si>
  <si>
    <t>Я - человек спокойный, уравновешенный.</t>
  </si>
  <si>
    <t>Я могу долго не реагировать на чьи-то шутки, но потом «взорваться» гневной реакцией.</t>
  </si>
  <si>
    <t>Я очень чувствителен (чувствительна) к изменениям погоды.</t>
  </si>
  <si>
    <t>Я не люблю присутствовать на шумных застольях.</t>
  </si>
  <si>
    <t>Я могу проявить безалаберность в делах, а потом понемногу приводить их в порядок.</t>
  </si>
  <si>
    <t>Я люблю ходить в гости.</t>
  </si>
  <si>
    <t>Мне все равно, что обо мне думают окружающие.</t>
  </si>
  <si>
    <t>Я волнуюсь только по поводу очень больших неприятностей.</t>
  </si>
  <si>
    <t>Я никогда не испытываю желания выругаться.</t>
  </si>
  <si>
    <t>Я никого никогда не обманывал(а).</t>
  </si>
  <si>
    <t>Мне никто не нужен, и я не нужен (не нужна) никому.</t>
  </si>
  <si>
    <t>Я - человек застенчивый.</t>
  </si>
  <si>
    <t>Мне ужасно не везет в жизни.</t>
  </si>
  <si>
    <t>Я часто стараюсь следовать советам более авторитетной личности.</t>
  </si>
  <si>
    <t>Я бы очень переживал(а), если бы кого-то задел(а) или обидел(а).</t>
  </si>
  <si>
    <t>Меня ничем не испугать.</t>
  </si>
  <si>
    <t>Я часто пользуюсь чужими советами при решении своих проблем.</t>
  </si>
  <si>
    <t>В своих неудачах я в первую очередь виню самого (саму) себя.</t>
  </si>
  <si>
    <t>Я совершенно не обращаю внимания на свой стиль одежды.</t>
  </si>
  <si>
    <t>Я не стараюсь планировать свое ближайшее будущее и работу.</t>
  </si>
  <si>
    <t>Когда меня зовут в гости, я чаще всего думаю: «Лучше бы мне остаться дома».</t>
  </si>
  <si>
    <t>Малейшая неудача резко снижает мое настроение.</t>
  </si>
  <si>
    <t>Я мало знаю о личных проблемах окружающих меня людей.</t>
  </si>
  <si>
    <t>Я никогда не сержусь.</t>
  </si>
  <si>
    <t>Я отвечал(а) на все вопросы очень правдиво.</t>
  </si>
  <si>
    <t>Поставьте "1" в графе "Верно", если Ваш ответ ДА и "1" в графе "Не верно", если Ваш ответ НЕТ.                                           Пользуйтесь клавишой ВВОД и стрелками ВПРАВО, ВЛЕВО</t>
  </si>
  <si>
    <t>Шкала</t>
  </si>
  <si>
    <t>L</t>
  </si>
  <si>
    <t>F</t>
  </si>
  <si>
    <t>I</t>
  </si>
  <si>
    <t>II</t>
  </si>
  <si>
    <t>III</t>
  </si>
  <si>
    <t>IV</t>
  </si>
  <si>
    <t>V</t>
  </si>
  <si>
    <t>VI</t>
  </si>
  <si>
    <t>VII</t>
  </si>
  <si>
    <t>VIII</t>
  </si>
  <si>
    <t>Ложь (неискренность, тенденция показать себя в лучшем свете)</t>
  </si>
  <si>
    <t>Аггравация (стремление подчеркнуть имеющиеся проблемы и сложность собственного характера)</t>
  </si>
  <si>
    <t>Экстраверсия (обращенность в мир реально существующих объектов и ценностей, открытость, стремление к расширению круга контактов, общительность)</t>
  </si>
  <si>
    <t>Спонтанность (непродуманность в высказываниях и поступках)</t>
  </si>
  <si>
    <t>Агрессивность (активная самореализация, упрямство и своеволие в отстаивании своих интересов)</t>
  </si>
  <si>
    <t>Ригидность (инертность, тугоподвижность) установок, субъективизм, повышенное стремление к отстаиванию своих взглядов и принципов, критичность в отношении иных мнений)</t>
  </si>
  <si>
    <t>Интроверсия (обращенность в мир субъективных представлений и переживаний, тенденция к уходу в мир иллюзий, фантазий и субъективных идеальных ценностей сдержанность, замкнутость)</t>
  </si>
  <si>
    <t>Сензитивность (впечатлительность, склонность к рефлексии, пессимистичность в оценке перспектив)</t>
  </si>
  <si>
    <t>Тревожность (эмоциональность, восприимчивость, незащищённость)</t>
  </si>
  <si>
    <t>Лабильность (эмотивность, выраженная изменчивость настроения, мотивационная неустойчивость, сентиментальность, стремление к эмоциональной вовлеченности)</t>
  </si>
  <si>
    <t>Экстраверсия</t>
  </si>
  <si>
    <t>Спонтанность</t>
  </si>
  <si>
    <t>Агрессивность</t>
  </si>
  <si>
    <t>Ригидность</t>
  </si>
  <si>
    <t>Интроверсия</t>
  </si>
  <si>
    <t>Сензитивность</t>
  </si>
  <si>
    <t>Тревожность</t>
  </si>
  <si>
    <t>Лабильность</t>
  </si>
  <si>
    <t>Сумма 91 =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</si>
</sst>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_-* #,##0.00\ [$€]_-;\-* #,##0.00\ [$€]_-;_-* &quot;-&quot;??\ [$€]_-;_-@_-"/>
    <numFmt numFmtId="166" formatCode="0.0"/>
  </numFmts>
  <fonts count="23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4"/>
      <color theme="0" tint="-0.14999847407452621"/>
      <name val="Arial"/>
      <family val="2"/>
    </font>
    <font>
      <b/>
      <sz val="36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8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164" fontId="11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textRotation="90"/>
    </xf>
    <xf numFmtId="0" fontId="2" fillId="5" borderId="1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9" fontId="16" fillId="0" borderId="0" xfId="0" applyNumberFormat="1" applyFont="1" applyAlignment="1">
      <alignment horizontal="center"/>
    </xf>
    <xf numFmtId="0" fontId="17" fillId="7" borderId="10" xfId="0" applyFont="1" applyFill="1" applyBorder="1" applyAlignment="1">
      <alignment horizontal="center" vertical="center"/>
    </xf>
    <xf numFmtId="9" fontId="18" fillId="0" borderId="0" xfId="0" applyNumberFormat="1" applyFont="1" applyAlignment="1">
      <alignment horizontal="center"/>
    </xf>
    <xf numFmtId="166" fontId="15" fillId="0" borderId="0" xfId="0" applyNumberFormat="1" applyFont="1"/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/>
    <xf numFmtId="0" fontId="14" fillId="0" borderId="0" xfId="0" applyFont="1" applyAlignment="1">
      <alignment horizontal="justify" vertical="center" wrapText="1"/>
    </xf>
    <xf numFmtId="164" fontId="3" fillId="8" borderId="9" xfId="0" applyNumberFormat="1" applyFont="1" applyFill="1" applyBorder="1" applyAlignment="1">
      <alignment horizontal="center" vertical="center" textRotation="90"/>
    </xf>
    <xf numFmtId="0" fontId="17" fillId="8" borderId="10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textRotation="90"/>
    </xf>
    <xf numFmtId="164" fontId="11" fillId="3" borderId="4" xfId="0" applyNumberFormat="1" applyFont="1" applyFill="1" applyBorder="1" applyAlignment="1">
      <alignment horizontal="center" vertical="center" textRotation="90" wrapText="1"/>
    </xf>
    <xf numFmtId="164" fontId="11" fillId="6" borderId="11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0" fontId="22" fillId="0" borderId="0" xfId="0" applyFont="1"/>
    <xf numFmtId="164" fontId="3" fillId="6" borderId="1" xfId="0" applyNumberFormat="1" applyFont="1" applyFill="1" applyBorder="1" applyAlignment="1">
      <alignment vertical="center" textRotation="90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505E-2"/>
          <c:y val="2.2052605204196156E-2"/>
          <c:w val="0.92245478787415836"/>
          <c:h val="0.9143349388509017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numRef>
              <c:f>ОПРОСНИК!#REF!</c:f>
            </c:numRef>
          </c:cat>
          <c:val>
            <c:numRef>
              <c:f>ОПРОСНИК!#REF!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52216320"/>
        <c:axId val="160432896"/>
      </c:barChart>
      <c:catAx>
        <c:axId val="15221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60432896"/>
        <c:crosses val="autoZero"/>
        <c:auto val="1"/>
        <c:lblAlgn val="ctr"/>
        <c:lblOffset val="100"/>
        <c:tickLblSkip val="1"/>
        <c:tickMarkSkip val="1"/>
      </c:catAx>
      <c:valAx>
        <c:axId val="160432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5221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ПСИХОЛОГУ!$H$5:$H$12</c:f>
              <c:strCache>
                <c:ptCount val="8"/>
                <c:pt idx="0">
                  <c:v>Экстраверсия</c:v>
                </c:pt>
                <c:pt idx="1">
                  <c:v>Спонтанность</c:v>
                </c:pt>
                <c:pt idx="2">
                  <c:v>Агрессивность</c:v>
                </c:pt>
                <c:pt idx="3">
                  <c:v>Ригидность</c:v>
                </c:pt>
                <c:pt idx="4">
                  <c:v>Интроверсия</c:v>
                </c:pt>
                <c:pt idx="5">
                  <c:v>Сензитивность</c:v>
                </c:pt>
                <c:pt idx="6">
                  <c:v>Тревожность</c:v>
                </c:pt>
                <c:pt idx="7">
                  <c:v>Лабильность</c:v>
                </c:pt>
              </c:strCache>
            </c:strRef>
          </c:cat>
          <c:val>
            <c:numRef>
              <c:f>ПСИХОЛОГУ!$I$5:$I$12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marker>
            <c:symbol val="none"/>
          </c:marker>
          <c:dLbls>
            <c:showVal val="1"/>
          </c:dLbls>
          <c:cat>
            <c:strRef>
              <c:f>ПСИХОЛОГУ!$H$5:$H$12</c:f>
              <c:strCache>
                <c:ptCount val="8"/>
                <c:pt idx="0">
                  <c:v>Экстраверсия</c:v>
                </c:pt>
                <c:pt idx="1">
                  <c:v>Спонтанность</c:v>
                </c:pt>
                <c:pt idx="2">
                  <c:v>Агрессивность</c:v>
                </c:pt>
                <c:pt idx="3">
                  <c:v>Ригидность</c:v>
                </c:pt>
                <c:pt idx="4">
                  <c:v>Интроверсия</c:v>
                </c:pt>
                <c:pt idx="5">
                  <c:v>Сензитивность</c:v>
                </c:pt>
                <c:pt idx="6">
                  <c:v>Тревожность</c:v>
                </c:pt>
                <c:pt idx="7">
                  <c:v>Лабильность</c:v>
                </c:pt>
              </c:strCache>
            </c:strRef>
          </c:cat>
          <c:val>
            <c:numRef>
              <c:f>ПСИХОЛОГУ!$J$5:$J$12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90002560"/>
        <c:axId val="90004480"/>
      </c:radarChart>
      <c:catAx>
        <c:axId val="9000256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200" baseline="0"/>
            </a:pPr>
            <a:endParaRPr lang="de-DE"/>
          </a:p>
        </c:txPr>
        <c:crossAx val="90004480"/>
        <c:crosses val="autoZero"/>
        <c:auto val="1"/>
        <c:lblAlgn val="ctr"/>
        <c:lblOffset val="100"/>
      </c:catAx>
      <c:valAx>
        <c:axId val="9000448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900025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619125</xdr:colOff>
      <xdr:row>2</xdr:row>
      <xdr:rowOff>0</xdr:rowOff>
    </xdr:from>
    <xdr:to>
      <xdr:col>250</xdr:col>
      <xdr:colOff>514350</xdr:colOff>
      <xdr:row>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13</xdr:row>
      <xdr:rowOff>99646</xdr:rowOff>
    </xdr:from>
    <xdr:to>
      <xdr:col>12</xdr:col>
      <xdr:colOff>257907</xdr:colOff>
      <xdr:row>37</xdr:row>
      <xdr:rowOff>140677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U408"/>
  <sheetViews>
    <sheetView tabSelected="1" topLeftCell="E1" zoomScale="115" zoomScaleNormal="115" workbookViewId="0">
      <pane ySplit="1" topLeftCell="A2" activePane="bottomLeft" state="frozen"/>
      <selection pane="bottomLeft" activeCell="F3" sqref="F3"/>
    </sheetView>
  </sheetViews>
  <sheetFormatPr defaultColWidth="11.88671875" defaultRowHeight="84.75" customHeight="1"/>
  <cols>
    <col min="1" max="1" width="9.6640625" style="2" hidden="1" customWidth="1"/>
    <col min="2" max="2" width="127.44140625" style="4" hidden="1" customWidth="1"/>
    <col min="3" max="3" width="11.88671875" style="5" hidden="1" customWidth="1"/>
    <col min="4" max="4" width="11.88671875" style="25" hidden="1" customWidth="1"/>
    <col min="5" max="5" width="11.88671875" style="25" customWidth="1"/>
    <col min="6" max="6" width="132.77734375" style="26" customWidth="1"/>
    <col min="7" max="8" width="11.88671875" style="30" customWidth="1"/>
    <col min="9" max="65" width="11.88671875" style="13"/>
    <col min="66" max="16384" width="11.88671875" style="11"/>
  </cols>
  <sheetData>
    <row r="1" spans="1:99" s="10" customFormat="1" ht="93.6" customHeight="1">
      <c r="A1" s="1"/>
      <c r="B1" s="3"/>
      <c r="C1" s="7" t="s">
        <v>0</v>
      </c>
      <c r="D1" s="24"/>
      <c r="E1" s="62"/>
      <c r="F1" s="49" t="s">
        <v>185</v>
      </c>
      <c r="G1" s="34" t="s">
        <v>92</v>
      </c>
      <c r="H1" s="47" t="s">
        <v>94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9"/>
    </row>
    <row r="2" spans="1:99" s="10" customFormat="1" ht="93.6" customHeight="1" thickBot="1">
      <c r="A2" s="6"/>
      <c r="B2" s="57"/>
      <c r="C2" s="58"/>
      <c r="D2" s="59"/>
      <c r="E2" s="29" t="s">
        <v>1</v>
      </c>
      <c r="F2" s="46" t="s">
        <v>93</v>
      </c>
      <c r="G2" s="41"/>
      <c r="H2" s="4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9"/>
    </row>
    <row r="3" spans="1:99" s="19" customFormat="1" ht="84.75" customHeight="1">
      <c r="A3" s="14"/>
      <c r="B3" s="15"/>
      <c r="C3" s="16"/>
      <c r="D3" s="28"/>
      <c r="E3" s="29" t="s">
        <v>2</v>
      </c>
      <c r="F3" s="46" t="s">
        <v>98</v>
      </c>
      <c r="G3" s="41"/>
      <c r="H3" s="4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8"/>
    </row>
    <row r="4" spans="1:99" s="19" customFormat="1" ht="84.75" customHeight="1" thickBot="1">
      <c r="A4" s="14"/>
      <c r="B4" s="15"/>
      <c r="C4" s="20"/>
      <c r="D4" s="27"/>
      <c r="E4" s="29" t="s">
        <v>3</v>
      </c>
      <c r="F4" s="46" t="s">
        <v>95</v>
      </c>
      <c r="G4" s="41"/>
      <c r="H4" s="4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8"/>
    </row>
    <row r="5" spans="1:99" s="19" customFormat="1" ht="84.75" customHeight="1">
      <c r="A5" s="14"/>
      <c r="B5" s="15"/>
      <c r="C5" s="16"/>
      <c r="D5" s="28"/>
      <c r="E5" s="29" t="s">
        <v>4</v>
      </c>
      <c r="F5" s="46" t="s">
        <v>96</v>
      </c>
      <c r="G5" s="41"/>
      <c r="H5" s="4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8"/>
    </row>
    <row r="6" spans="1:99" s="19" customFormat="1" ht="84.75" customHeight="1">
      <c r="A6" s="14"/>
      <c r="B6" s="15"/>
      <c r="C6" s="20"/>
      <c r="D6" s="27"/>
      <c r="E6" s="29" t="s">
        <v>5</v>
      </c>
      <c r="F6" s="46" t="s">
        <v>97</v>
      </c>
      <c r="G6" s="41"/>
      <c r="H6" s="4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8"/>
    </row>
    <row r="7" spans="1:99" s="19" customFormat="1" ht="114" customHeight="1">
      <c r="A7" s="14"/>
      <c r="B7" s="15"/>
      <c r="C7" s="20"/>
      <c r="D7" s="27"/>
      <c r="E7" s="29" t="s">
        <v>6</v>
      </c>
      <c r="F7" s="46" t="s">
        <v>99</v>
      </c>
      <c r="G7" s="41"/>
      <c r="H7" s="4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8"/>
    </row>
    <row r="8" spans="1:99" s="19" customFormat="1" ht="84.75" customHeight="1">
      <c r="A8" s="14"/>
      <c r="B8" s="15"/>
      <c r="C8" s="20"/>
      <c r="D8" s="27"/>
      <c r="E8" s="29" t="s">
        <v>7</v>
      </c>
      <c r="F8" s="46" t="s">
        <v>100</v>
      </c>
      <c r="G8" s="41"/>
      <c r="H8" s="4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8"/>
    </row>
    <row r="9" spans="1:99" s="19" customFormat="1" ht="84.75" customHeight="1">
      <c r="A9" s="14"/>
      <c r="B9" s="15"/>
      <c r="C9" s="20"/>
      <c r="D9" s="27"/>
      <c r="E9" s="29" t="s">
        <v>8</v>
      </c>
      <c r="F9" s="46" t="s">
        <v>101</v>
      </c>
      <c r="G9" s="41"/>
      <c r="H9" s="4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8"/>
    </row>
    <row r="10" spans="1:99" s="19" customFormat="1" ht="84.75" customHeight="1">
      <c r="A10" s="14"/>
      <c r="B10" s="15"/>
      <c r="C10" s="20"/>
      <c r="D10" s="27"/>
      <c r="E10" s="29" t="s">
        <v>9</v>
      </c>
      <c r="F10" s="46" t="s">
        <v>102</v>
      </c>
      <c r="G10" s="41"/>
      <c r="H10" s="4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8"/>
    </row>
    <row r="11" spans="1:99" s="19" customFormat="1" ht="84.75" customHeight="1">
      <c r="A11" s="14"/>
      <c r="B11" s="15"/>
      <c r="C11" s="20"/>
      <c r="D11" s="27"/>
      <c r="E11" s="29" t="s">
        <v>10</v>
      </c>
      <c r="F11" s="46" t="s">
        <v>103</v>
      </c>
      <c r="G11" s="41"/>
      <c r="H11" s="4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8"/>
    </row>
    <row r="12" spans="1:99" s="19" customFormat="1" ht="84.75" customHeight="1">
      <c r="A12" s="14"/>
      <c r="B12" s="15"/>
      <c r="C12" s="20"/>
      <c r="D12" s="27"/>
      <c r="E12" s="29" t="s">
        <v>11</v>
      </c>
      <c r="F12" s="46" t="s">
        <v>104</v>
      </c>
      <c r="G12" s="41"/>
      <c r="H12" s="4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8"/>
    </row>
    <row r="13" spans="1:99" s="19" customFormat="1" ht="84.75" customHeight="1">
      <c r="A13" s="14"/>
      <c r="B13" s="15"/>
      <c r="C13" s="20"/>
      <c r="D13" s="27"/>
      <c r="E13" s="29" t="s">
        <v>12</v>
      </c>
      <c r="F13" s="46" t="s">
        <v>105</v>
      </c>
      <c r="G13" s="41"/>
      <c r="H13" s="4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19" customFormat="1" ht="84.75" customHeight="1" thickBot="1">
      <c r="A14" s="14"/>
      <c r="B14" s="15"/>
      <c r="C14" s="20"/>
      <c r="D14" s="27"/>
      <c r="E14" s="29" t="s">
        <v>13</v>
      </c>
      <c r="F14" s="46" t="s">
        <v>106</v>
      </c>
      <c r="G14" s="41"/>
      <c r="H14" s="4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8"/>
    </row>
    <row r="15" spans="1:99" s="19" customFormat="1" ht="84.75" customHeight="1">
      <c r="A15" s="14"/>
      <c r="B15" s="15"/>
      <c r="C15" s="16"/>
      <c r="D15" s="28"/>
      <c r="E15" s="29" t="s">
        <v>14</v>
      </c>
      <c r="F15" s="46" t="s">
        <v>107</v>
      </c>
      <c r="G15" s="41"/>
      <c r="H15" s="4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</row>
    <row r="16" spans="1:99" s="19" customFormat="1" ht="84.75" customHeight="1" thickBot="1">
      <c r="A16" s="14"/>
      <c r="B16" s="15"/>
      <c r="C16" s="20"/>
      <c r="D16" s="27"/>
      <c r="E16" s="29" t="s">
        <v>15</v>
      </c>
      <c r="F16" s="46" t="s">
        <v>108</v>
      </c>
      <c r="G16" s="41"/>
      <c r="H16" s="4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8"/>
    </row>
    <row r="17" spans="1:99" s="19" customFormat="1" ht="84.75" customHeight="1">
      <c r="A17" s="14"/>
      <c r="B17" s="15"/>
      <c r="C17" s="16"/>
      <c r="D17" s="28"/>
      <c r="E17" s="29" t="s">
        <v>16</v>
      </c>
      <c r="F17" s="46" t="s">
        <v>109</v>
      </c>
      <c r="G17" s="41"/>
      <c r="H17" s="4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8"/>
    </row>
    <row r="18" spans="1:99" s="19" customFormat="1" ht="84.75" customHeight="1">
      <c r="A18" s="14"/>
      <c r="B18" s="15"/>
      <c r="C18" s="20"/>
      <c r="D18" s="27"/>
      <c r="E18" s="29" t="s">
        <v>17</v>
      </c>
      <c r="F18" s="46" t="s">
        <v>110</v>
      </c>
      <c r="G18" s="41"/>
      <c r="H18" s="4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8"/>
    </row>
    <row r="19" spans="1:99" s="19" customFormat="1" ht="84.75" customHeight="1">
      <c r="A19" s="14"/>
      <c r="B19" s="15"/>
      <c r="C19" s="20"/>
      <c r="D19" s="27"/>
      <c r="E19" s="29" t="s">
        <v>18</v>
      </c>
      <c r="F19" s="46" t="s">
        <v>111</v>
      </c>
      <c r="G19" s="41"/>
      <c r="H19" s="4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8"/>
    </row>
    <row r="20" spans="1:99" s="19" customFormat="1" ht="84.75" customHeight="1">
      <c r="A20" s="14"/>
      <c r="B20" s="15"/>
      <c r="C20" s="20"/>
      <c r="D20" s="27"/>
      <c r="E20" s="29" t="s">
        <v>19</v>
      </c>
      <c r="F20" s="46" t="s">
        <v>112</v>
      </c>
      <c r="G20" s="41"/>
      <c r="H20" s="4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8"/>
    </row>
    <row r="21" spans="1:99" s="19" customFormat="1" ht="84.75" customHeight="1" thickBot="1">
      <c r="A21" s="14"/>
      <c r="B21" s="15"/>
      <c r="C21" s="20"/>
      <c r="D21" s="27"/>
      <c r="E21" s="29" t="s">
        <v>20</v>
      </c>
      <c r="F21" s="46" t="s">
        <v>113</v>
      </c>
      <c r="G21" s="41"/>
      <c r="H21" s="4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 s="19" customFormat="1" ht="84.75" customHeight="1">
      <c r="A22" s="14"/>
      <c r="B22" s="15"/>
      <c r="C22" s="16"/>
      <c r="D22" s="28"/>
      <c r="E22" s="29" t="s">
        <v>21</v>
      </c>
      <c r="F22" s="46" t="s">
        <v>114</v>
      </c>
      <c r="G22" s="41"/>
      <c r="H22" s="4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8"/>
    </row>
    <row r="23" spans="1:99" s="19" customFormat="1" ht="84.75" customHeight="1" thickBot="1">
      <c r="A23" s="14"/>
      <c r="B23" s="15"/>
      <c r="C23" s="20"/>
      <c r="D23" s="27"/>
      <c r="E23" s="29" t="s">
        <v>22</v>
      </c>
      <c r="F23" s="46" t="s">
        <v>115</v>
      </c>
      <c r="G23" s="41"/>
      <c r="H23" s="4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8"/>
    </row>
    <row r="24" spans="1:99" s="19" customFormat="1" ht="84.75" customHeight="1">
      <c r="A24" s="14"/>
      <c r="B24" s="15"/>
      <c r="C24" s="16"/>
      <c r="D24" s="28"/>
      <c r="E24" s="29" t="s">
        <v>23</v>
      </c>
      <c r="F24" s="46" t="s">
        <v>116</v>
      </c>
      <c r="G24" s="41"/>
      <c r="H24" s="4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8"/>
    </row>
    <row r="25" spans="1:99" s="19" customFormat="1" ht="84.75" customHeight="1">
      <c r="A25" s="14"/>
      <c r="B25" s="15"/>
      <c r="C25" s="20"/>
      <c r="D25" s="27"/>
      <c r="E25" s="29" t="s">
        <v>24</v>
      </c>
      <c r="F25" s="46" t="s">
        <v>117</v>
      </c>
      <c r="G25" s="41"/>
      <c r="H25" s="4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8"/>
    </row>
    <row r="26" spans="1:99" s="19" customFormat="1" ht="84.75" customHeight="1">
      <c r="A26" s="14"/>
      <c r="B26" s="15"/>
      <c r="C26" s="20"/>
      <c r="D26" s="27"/>
      <c r="E26" s="29" t="s">
        <v>25</v>
      </c>
      <c r="F26" s="46" t="s">
        <v>118</v>
      </c>
      <c r="G26" s="41"/>
      <c r="H26" s="4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8"/>
    </row>
    <row r="27" spans="1:99" s="19" customFormat="1" ht="84.75" customHeight="1">
      <c r="A27" s="14"/>
      <c r="B27" s="15"/>
      <c r="C27" s="20"/>
      <c r="D27" s="27"/>
      <c r="E27" s="29" t="s">
        <v>26</v>
      </c>
      <c r="F27" s="46" t="s">
        <v>119</v>
      </c>
      <c r="G27" s="41"/>
      <c r="H27" s="4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8"/>
    </row>
    <row r="28" spans="1:99" s="19" customFormat="1" ht="84.75" customHeight="1">
      <c r="A28" s="14"/>
      <c r="B28" s="15"/>
      <c r="C28" s="20"/>
      <c r="D28" s="27"/>
      <c r="E28" s="29" t="s">
        <v>27</v>
      </c>
      <c r="F28" s="46" t="s">
        <v>120</v>
      </c>
      <c r="G28" s="41"/>
      <c r="H28" s="4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8"/>
    </row>
    <row r="29" spans="1:99" s="19" customFormat="1" ht="84.75" customHeight="1">
      <c r="A29" s="14"/>
      <c r="B29" s="15"/>
      <c r="C29" s="20"/>
      <c r="D29" s="27"/>
      <c r="E29" s="29" t="s">
        <v>28</v>
      </c>
      <c r="F29" s="46" t="s">
        <v>121</v>
      </c>
      <c r="G29" s="41"/>
      <c r="H29" s="4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8"/>
    </row>
    <row r="30" spans="1:99" s="19" customFormat="1" ht="84.75" customHeight="1" thickBot="1">
      <c r="A30" s="14"/>
      <c r="B30" s="15"/>
      <c r="C30" s="20"/>
      <c r="D30" s="27"/>
      <c r="E30" s="29" t="s">
        <v>29</v>
      </c>
      <c r="F30" s="46" t="s">
        <v>122</v>
      </c>
      <c r="G30" s="41"/>
      <c r="H30" s="4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8"/>
    </row>
    <row r="31" spans="1:99" s="19" customFormat="1" ht="84.75" customHeight="1">
      <c r="A31" s="14"/>
      <c r="B31" s="15"/>
      <c r="C31" s="16"/>
      <c r="D31" s="28"/>
      <c r="E31" s="29" t="s">
        <v>30</v>
      </c>
      <c r="F31" s="46" t="s">
        <v>123</v>
      </c>
      <c r="G31" s="41"/>
      <c r="H31" s="4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8"/>
    </row>
    <row r="32" spans="1:99" s="19" customFormat="1" ht="84.75" customHeight="1" thickBot="1">
      <c r="A32" s="14"/>
      <c r="B32" s="15"/>
      <c r="C32" s="20"/>
      <c r="D32" s="27"/>
      <c r="E32" s="29" t="s">
        <v>31</v>
      </c>
      <c r="F32" s="46" t="s">
        <v>124</v>
      </c>
      <c r="G32" s="41"/>
      <c r="H32" s="4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8"/>
    </row>
    <row r="33" spans="1:99" s="19" customFormat="1" ht="84.75" customHeight="1">
      <c r="A33" s="14"/>
      <c r="B33" s="15"/>
      <c r="C33" s="16"/>
      <c r="D33" s="28"/>
      <c r="E33" s="29" t="s">
        <v>32</v>
      </c>
      <c r="F33" s="46" t="s">
        <v>125</v>
      </c>
      <c r="G33" s="41"/>
      <c r="H33" s="4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8"/>
    </row>
    <row r="34" spans="1:99" s="19" customFormat="1" ht="84.75" customHeight="1">
      <c r="A34" s="14"/>
      <c r="B34" s="15"/>
      <c r="C34" s="20"/>
      <c r="D34" s="27"/>
      <c r="E34" s="29" t="s">
        <v>33</v>
      </c>
      <c r="F34" s="46" t="s">
        <v>126</v>
      </c>
      <c r="G34" s="41"/>
      <c r="H34" s="4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8"/>
    </row>
    <row r="35" spans="1:99" s="19" customFormat="1" ht="84.75" customHeight="1">
      <c r="A35" s="14"/>
      <c r="B35" s="15"/>
      <c r="C35" s="20"/>
      <c r="D35" s="27"/>
      <c r="E35" s="29" t="s">
        <v>34</v>
      </c>
      <c r="F35" s="46" t="s">
        <v>127</v>
      </c>
      <c r="G35" s="41"/>
      <c r="H35" s="4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8"/>
    </row>
    <row r="36" spans="1:99" s="19" customFormat="1" ht="84.75" customHeight="1">
      <c r="A36" s="14"/>
      <c r="B36" s="15"/>
      <c r="C36" s="20"/>
      <c r="D36" s="27"/>
      <c r="E36" s="29" t="s">
        <v>35</v>
      </c>
      <c r="F36" s="46" t="s">
        <v>128</v>
      </c>
      <c r="G36" s="41"/>
      <c r="H36" s="4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8"/>
    </row>
    <row r="37" spans="1:99" s="19" customFormat="1" ht="144.75" customHeight="1">
      <c r="A37" s="14"/>
      <c r="B37" s="15"/>
      <c r="C37" s="20"/>
      <c r="D37" s="27"/>
      <c r="E37" s="29" t="s">
        <v>36</v>
      </c>
      <c r="F37" s="46" t="s">
        <v>129</v>
      </c>
      <c r="G37" s="41"/>
      <c r="H37" s="4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8"/>
    </row>
    <row r="38" spans="1:99" s="19" customFormat="1" ht="84.75" customHeight="1" thickBot="1">
      <c r="A38" s="14"/>
      <c r="B38" s="15"/>
      <c r="C38" s="20"/>
      <c r="D38" s="27"/>
      <c r="E38" s="29" t="s">
        <v>37</v>
      </c>
      <c r="F38" s="46" t="s">
        <v>130</v>
      </c>
      <c r="G38" s="41"/>
      <c r="H38" s="4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8"/>
    </row>
    <row r="39" spans="1:99" s="19" customFormat="1" ht="84.75" customHeight="1">
      <c r="A39" s="14"/>
      <c r="B39" s="15"/>
      <c r="C39" s="16"/>
      <c r="D39" s="28"/>
      <c r="E39" s="29" t="s">
        <v>38</v>
      </c>
      <c r="F39" s="46" t="s">
        <v>131</v>
      </c>
      <c r="G39" s="41"/>
      <c r="H39" s="4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8"/>
    </row>
    <row r="40" spans="1:99" s="19" customFormat="1" ht="84.75" customHeight="1" thickBot="1">
      <c r="A40" s="14"/>
      <c r="B40" s="15"/>
      <c r="C40" s="20"/>
      <c r="D40" s="27"/>
      <c r="E40" s="29" t="s">
        <v>39</v>
      </c>
      <c r="F40" s="46" t="s">
        <v>132</v>
      </c>
      <c r="G40" s="41"/>
      <c r="H40" s="4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8"/>
    </row>
    <row r="41" spans="1:99" s="19" customFormat="1" ht="84.75" customHeight="1">
      <c r="A41" s="14"/>
      <c r="B41" s="15"/>
      <c r="C41" s="16"/>
      <c r="D41" s="28"/>
      <c r="E41" s="29" t="s">
        <v>40</v>
      </c>
      <c r="F41" s="46" t="s">
        <v>134</v>
      </c>
      <c r="G41" s="41"/>
      <c r="H41" s="4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8"/>
    </row>
    <row r="42" spans="1:99" s="19" customFormat="1" ht="104.25" customHeight="1">
      <c r="A42" s="14"/>
      <c r="B42" s="15"/>
      <c r="C42" s="20"/>
      <c r="D42" s="27"/>
      <c r="E42" s="29" t="s">
        <v>41</v>
      </c>
      <c r="F42" s="46" t="s">
        <v>133</v>
      </c>
      <c r="G42" s="41"/>
      <c r="H42" s="4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8"/>
    </row>
    <row r="43" spans="1:99" s="19" customFormat="1" ht="84.75" customHeight="1">
      <c r="A43" s="14"/>
      <c r="B43" s="15"/>
      <c r="C43" s="20"/>
      <c r="D43" s="27"/>
      <c r="E43" s="29" t="s">
        <v>42</v>
      </c>
      <c r="F43" s="46" t="s">
        <v>135</v>
      </c>
      <c r="G43" s="41"/>
      <c r="H43" s="4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8"/>
    </row>
    <row r="44" spans="1:99" s="19" customFormat="1" ht="84.75" customHeight="1">
      <c r="A44" s="14"/>
      <c r="B44" s="15"/>
      <c r="C44" s="20"/>
      <c r="D44" s="27"/>
      <c r="E44" s="29" t="s">
        <v>43</v>
      </c>
      <c r="F44" s="46" t="s">
        <v>136</v>
      </c>
      <c r="G44" s="41"/>
      <c r="H44" s="4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8"/>
    </row>
    <row r="45" spans="1:99" s="19" customFormat="1" ht="84.75" customHeight="1">
      <c r="A45" s="14"/>
      <c r="B45" s="15"/>
      <c r="C45" s="20"/>
      <c r="D45" s="27"/>
      <c r="E45" s="29" t="s">
        <v>44</v>
      </c>
      <c r="F45" s="46" t="s">
        <v>137</v>
      </c>
      <c r="G45" s="41"/>
      <c r="H45" s="4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8"/>
    </row>
    <row r="46" spans="1:99" s="19" customFormat="1" ht="84.75" customHeight="1">
      <c r="A46" s="14"/>
      <c r="B46" s="15"/>
      <c r="C46" s="20"/>
      <c r="D46" s="27"/>
      <c r="E46" s="29" t="s">
        <v>45</v>
      </c>
      <c r="F46" s="46" t="s">
        <v>138</v>
      </c>
      <c r="G46" s="41"/>
      <c r="H46" s="4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8"/>
    </row>
    <row r="47" spans="1:99" s="19" customFormat="1" ht="84.75" customHeight="1">
      <c r="A47" s="14"/>
      <c r="B47" s="15"/>
      <c r="C47" s="20"/>
      <c r="D47" s="27"/>
      <c r="E47" s="29" t="s">
        <v>46</v>
      </c>
      <c r="F47" s="46" t="s">
        <v>139</v>
      </c>
      <c r="G47" s="41"/>
      <c r="H47" s="4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8"/>
    </row>
    <row r="48" spans="1:99" s="19" customFormat="1" ht="84.75" customHeight="1">
      <c r="A48" s="14"/>
      <c r="B48" s="15"/>
      <c r="C48" s="20"/>
      <c r="D48" s="27"/>
      <c r="E48" s="29" t="s">
        <v>47</v>
      </c>
      <c r="F48" s="46" t="s">
        <v>140</v>
      </c>
      <c r="G48" s="41"/>
      <c r="H48" s="4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8"/>
    </row>
    <row r="49" spans="1:99" s="19" customFormat="1" ht="84.75" customHeight="1">
      <c r="A49" s="14"/>
      <c r="B49" s="15"/>
      <c r="C49" s="20"/>
      <c r="D49" s="27"/>
      <c r="E49" s="29" t="s">
        <v>48</v>
      </c>
      <c r="F49" s="46" t="s">
        <v>141</v>
      </c>
      <c r="G49" s="41"/>
      <c r="H49" s="4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8"/>
    </row>
    <row r="50" spans="1:99" s="19" customFormat="1" ht="94.5" customHeight="1" thickBot="1">
      <c r="A50" s="14"/>
      <c r="B50" s="15"/>
      <c r="C50" s="20"/>
      <c r="D50" s="27"/>
      <c r="E50" s="29" t="s">
        <v>49</v>
      </c>
      <c r="F50" s="46" t="s">
        <v>142</v>
      </c>
      <c r="G50" s="41"/>
      <c r="H50" s="4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8"/>
    </row>
    <row r="51" spans="1:99" s="19" customFormat="1" ht="84.75" customHeight="1">
      <c r="A51" s="14"/>
      <c r="B51" s="15"/>
      <c r="C51" s="16"/>
      <c r="D51" s="28"/>
      <c r="E51" s="29" t="s">
        <v>50</v>
      </c>
      <c r="F51" s="46" t="s">
        <v>143</v>
      </c>
      <c r="G51" s="41"/>
      <c r="H51" s="4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8"/>
    </row>
    <row r="52" spans="1:99" s="19" customFormat="1" ht="84.75" customHeight="1" thickBot="1">
      <c r="A52" s="14"/>
      <c r="B52" s="15"/>
      <c r="C52" s="20"/>
      <c r="D52" s="27"/>
      <c r="E52" s="29" t="s">
        <v>51</v>
      </c>
      <c r="F52" s="46" t="s">
        <v>144</v>
      </c>
      <c r="G52" s="41"/>
      <c r="H52" s="4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8"/>
    </row>
    <row r="53" spans="1:99" s="19" customFormat="1" ht="84.75" customHeight="1">
      <c r="A53" s="14"/>
      <c r="B53" s="15"/>
      <c r="C53" s="16"/>
      <c r="D53" s="28"/>
      <c r="E53" s="29" t="s">
        <v>52</v>
      </c>
      <c r="F53" s="46" t="s">
        <v>145</v>
      </c>
      <c r="G53" s="41"/>
      <c r="H53" s="4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8"/>
    </row>
    <row r="54" spans="1:99" s="19" customFormat="1" ht="84.75" customHeight="1">
      <c r="A54" s="14"/>
      <c r="B54" s="15"/>
      <c r="C54" s="20"/>
      <c r="D54" s="27"/>
      <c r="E54" s="29" t="s">
        <v>53</v>
      </c>
      <c r="F54" s="46" t="s">
        <v>146</v>
      </c>
      <c r="G54" s="41"/>
      <c r="H54" s="4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8"/>
    </row>
    <row r="55" spans="1:99" s="19" customFormat="1" ht="84.75" customHeight="1">
      <c r="A55" s="14"/>
      <c r="B55" s="15"/>
      <c r="C55" s="20"/>
      <c r="D55" s="27"/>
      <c r="E55" s="29" t="s">
        <v>54</v>
      </c>
      <c r="F55" s="46" t="s">
        <v>147</v>
      </c>
      <c r="G55" s="41"/>
      <c r="H55" s="4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8"/>
    </row>
    <row r="56" spans="1:99" s="19" customFormat="1" ht="84.75" customHeight="1">
      <c r="A56" s="14"/>
      <c r="B56" s="15"/>
      <c r="C56" s="20"/>
      <c r="D56" s="27"/>
      <c r="E56" s="29" t="s">
        <v>55</v>
      </c>
      <c r="F56" s="46" t="s">
        <v>148</v>
      </c>
      <c r="G56" s="41"/>
      <c r="H56" s="4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8"/>
    </row>
    <row r="57" spans="1:99" s="19" customFormat="1" ht="84.75" customHeight="1">
      <c r="A57" s="14"/>
      <c r="B57" s="15"/>
      <c r="C57" s="20"/>
      <c r="D57" s="27"/>
      <c r="E57" s="29" t="s">
        <v>56</v>
      </c>
      <c r="F57" s="46" t="s">
        <v>149</v>
      </c>
      <c r="G57" s="41"/>
      <c r="H57" s="4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8"/>
    </row>
    <row r="58" spans="1:99" s="19" customFormat="1" ht="84.75" customHeight="1">
      <c r="A58" s="14"/>
      <c r="B58" s="15"/>
      <c r="C58" s="20"/>
      <c r="D58" s="27"/>
      <c r="E58" s="29" t="s">
        <v>57</v>
      </c>
      <c r="F58" s="46" t="s">
        <v>150</v>
      </c>
      <c r="G58" s="41"/>
      <c r="H58" s="4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8"/>
    </row>
    <row r="59" spans="1:99" s="19" customFormat="1" ht="84.75" customHeight="1">
      <c r="A59" s="14"/>
      <c r="B59" s="15"/>
      <c r="C59" s="20"/>
      <c r="D59" s="27"/>
      <c r="E59" s="29" t="s">
        <v>58</v>
      </c>
      <c r="F59" s="46" t="s">
        <v>151</v>
      </c>
      <c r="G59" s="41"/>
      <c r="H59" s="4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8"/>
    </row>
    <row r="60" spans="1:99" s="19" customFormat="1" ht="84.75" customHeight="1">
      <c r="A60" s="14"/>
      <c r="B60" s="15"/>
      <c r="C60" s="20"/>
      <c r="D60" s="27"/>
      <c r="E60" s="29" t="s">
        <v>59</v>
      </c>
      <c r="F60" s="46" t="s">
        <v>152</v>
      </c>
      <c r="G60" s="41"/>
      <c r="H60" s="4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8"/>
    </row>
    <row r="61" spans="1:99" s="19" customFormat="1" ht="84.75" customHeight="1">
      <c r="A61" s="14"/>
      <c r="B61" s="15"/>
      <c r="C61" s="20"/>
      <c r="D61" s="27"/>
      <c r="E61" s="29" t="s">
        <v>60</v>
      </c>
      <c r="F61" s="46" t="s">
        <v>153</v>
      </c>
      <c r="G61" s="41"/>
      <c r="H61" s="4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8"/>
    </row>
    <row r="62" spans="1:99" s="19" customFormat="1" ht="84.75" customHeight="1" thickBot="1">
      <c r="A62" s="14"/>
      <c r="B62" s="15"/>
      <c r="C62" s="20"/>
      <c r="D62" s="27"/>
      <c r="E62" s="29" t="s">
        <v>61</v>
      </c>
      <c r="F62" s="46" t="s">
        <v>154</v>
      </c>
      <c r="G62" s="41"/>
      <c r="H62" s="4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8"/>
    </row>
    <row r="63" spans="1:99" s="19" customFormat="1" ht="84.75" customHeight="1">
      <c r="A63" s="14"/>
      <c r="B63" s="15"/>
      <c r="C63" s="16"/>
      <c r="D63" s="28"/>
      <c r="E63" s="29" t="s">
        <v>62</v>
      </c>
      <c r="F63" s="46" t="s">
        <v>155</v>
      </c>
      <c r="G63" s="41"/>
      <c r="H63" s="4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8"/>
    </row>
    <row r="64" spans="1:99" s="19" customFormat="1" ht="84.75" customHeight="1" thickBot="1">
      <c r="A64" s="14"/>
      <c r="B64" s="15"/>
      <c r="C64" s="20"/>
      <c r="D64" s="27"/>
      <c r="E64" s="29" t="s">
        <v>63</v>
      </c>
      <c r="F64" s="46" t="s">
        <v>156</v>
      </c>
      <c r="G64" s="41"/>
      <c r="H64" s="4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8"/>
    </row>
    <row r="65" spans="1:99" s="19" customFormat="1" ht="84.75" customHeight="1">
      <c r="A65" s="14"/>
      <c r="B65" s="15"/>
      <c r="C65" s="16"/>
      <c r="D65" s="28"/>
      <c r="E65" s="29" t="s">
        <v>64</v>
      </c>
      <c r="F65" s="46" t="s">
        <v>157</v>
      </c>
      <c r="G65" s="41"/>
      <c r="H65" s="4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8"/>
    </row>
    <row r="66" spans="1:99" s="19" customFormat="1" ht="84.75" customHeight="1">
      <c r="A66" s="14"/>
      <c r="B66" s="15"/>
      <c r="C66" s="20"/>
      <c r="D66" s="27"/>
      <c r="E66" s="29" t="s">
        <v>65</v>
      </c>
      <c r="F66" s="46" t="s">
        <v>158</v>
      </c>
      <c r="G66" s="41"/>
      <c r="H66" s="4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8"/>
    </row>
    <row r="67" spans="1:99" s="19" customFormat="1" ht="84.75" customHeight="1">
      <c r="A67" s="14"/>
      <c r="B67" s="15"/>
      <c r="C67" s="20"/>
      <c r="D67" s="27"/>
      <c r="E67" s="29" t="s">
        <v>66</v>
      </c>
      <c r="F67" s="46" t="s">
        <v>159</v>
      </c>
      <c r="G67" s="41"/>
      <c r="H67" s="4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8"/>
    </row>
    <row r="68" spans="1:99" s="19" customFormat="1" ht="84.75" customHeight="1">
      <c r="A68" s="14"/>
      <c r="B68" s="15"/>
      <c r="C68" s="20"/>
      <c r="D68" s="27"/>
      <c r="E68" s="29" t="s">
        <v>67</v>
      </c>
      <c r="F68" s="46" t="s">
        <v>160</v>
      </c>
      <c r="G68" s="41"/>
      <c r="H68" s="4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8"/>
    </row>
    <row r="69" spans="1:99" s="19" customFormat="1" ht="84.75" customHeight="1">
      <c r="A69" s="14"/>
      <c r="B69" s="15"/>
      <c r="C69" s="20"/>
      <c r="D69" s="27"/>
      <c r="E69" s="29" t="s">
        <v>68</v>
      </c>
      <c r="F69" s="46" t="s">
        <v>161</v>
      </c>
      <c r="G69" s="41"/>
      <c r="H69" s="4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8"/>
    </row>
    <row r="70" spans="1:99" s="19" customFormat="1" ht="84.75" customHeight="1">
      <c r="A70" s="14"/>
      <c r="B70" s="15"/>
      <c r="C70" s="20"/>
      <c r="D70" s="27"/>
      <c r="E70" s="29" t="s">
        <v>69</v>
      </c>
      <c r="F70" s="46" t="s">
        <v>162</v>
      </c>
      <c r="G70" s="41"/>
      <c r="H70" s="4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8"/>
    </row>
    <row r="71" spans="1:99" s="19" customFormat="1" ht="100.5" customHeight="1">
      <c r="A71" s="14"/>
      <c r="B71" s="15"/>
      <c r="C71" s="20"/>
      <c r="D71" s="27"/>
      <c r="E71" s="29" t="s">
        <v>70</v>
      </c>
      <c r="F71" s="46" t="s">
        <v>163</v>
      </c>
      <c r="G71" s="41"/>
      <c r="H71" s="4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8"/>
    </row>
    <row r="72" spans="1:99" s="19" customFormat="1" ht="84.75" customHeight="1">
      <c r="A72" s="14"/>
      <c r="B72" s="15"/>
      <c r="C72" s="20"/>
      <c r="D72" s="27"/>
      <c r="E72" s="29" t="s">
        <v>71</v>
      </c>
      <c r="F72" s="46" t="s">
        <v>164</v>
      </c>
      <c r="G72" s="41"/>
      <c r="H72" s="4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8"/>
    </row>
    <row r="73" spans="1:99" s="19" customFormat="1" ht="84.75" customHeight="1" thickBot="1">
      <c r="A73" s="14"/>
      <c r="B73" s="15"/>
      <c r="C73" s="20"/>
      <c r="D73" s="27"/>
      <c r="E73" s="29" t="s">
        <v>72</v>
      </c>
      <c r="F73" s="46" t="s">
        <v>165</v>
      </c>
      <c r="G73" s="41"/>
      <c r="H73" s="4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8"/>
    </row>
    <row r="74" spans="1:99" s="19" customFormat="1" ht="84.75" customHeight="1">
      <c r="A74" s="14"/>
      <c r="B74" s="15"/>
      <c r="C74" s="16"/>
      <c r="D74" s="28"/>
      <c r="E74" s="29" t="s">
        <v>73</v>
      </c>
      <c r="F74" s="46" t="s">
        <v>166</v>
      </c>
      <c r="G74" s="41"/>
      <c r="H74" s="4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8"/>
    </row>
    <row r="75" spans="1:99" s="19" customFormat="1" ht="84.75" customHeight="1" thickBot="1">
      <c r="A75" s="14"/>
      <c r="B75" s="15"/>
      <c r="C75" s="20"/>
      <c r="D75" s="27"/>
      <c r="E75" s="29" t="s">
        <v>74</v>
      </c>
      <c r="F75" s="46" t="s">
        <v>167</v>
      </c>
      <c r="G75" s="41"/>
      <c r="H75" s="4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8"/>
    </row>
    <row r="76" spans="1:99" s="19" customFormat="1" ht="84.75" customHeight="1">
      <c r="A76" s="14"/>
      <c r="B76" s="15"/>
      <c r="C76" s="16"/>
      <c r="D76" s="28"/>
      <c r="E76" s="29" t="s">
        <v>75</v>
      </c>
      <c r="F76" s="46" t="s">
        <v>168</v>
      </c>
      <c r="G76" s="41"/>
      <c r="H76" s="4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8"/>
    </row>
    <row r="77" spans="1:99" s="19" customFormat="1" ht="84.75" customHeight="1">
      <c r="A77" s="17"/>
      <c r="B77" s="44"/>
      <c r="C77" s="45"/>
      <c r="D77" s="45"/>
      <c r="E77" s="29" t="s">
        <v>76</v>
      </c>
      <c r="F77" s="46" t="s">
        <v>169</v>
      </c>
      <c r="G77" s="41"/>
      <c r="H77" s="48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</row>
    <row r="78" spans="1:99" s="19" customFormat="1" ht="84.75" customHeight="1">
      <c r="A78" s="17"/>
      <c r="B78" s="44"/>
      <c r="C78" s="45"/>
      <c r="D78" s="45"/>
      <c r="E78" s="29" t="s">
        <v>77</v>
      </c>
      <c r="F78" s="46" t="s">
        <v>170</v>
      </c>
      <c r="G78" s="41"/>
      <c r="H78" s="48"/>
    </row>
    <row r="79" spans="1:99" s="19" customFormat="1" ht="84.75" customHeight="1">
      <c r="A79" s="17"/>
      <c r="B79" s="17"/>
      <c r="C79" s="22"/>
      <c r="D79" s="22"/>
      <c r="E79" s="29" t="s">
        <v>78</v>
      </c>
      <c r="F79" s="46" t="s">
        <v>171</v>
      </c>
      <c r="G79" s="41"/>
      <c r="H79" s="48"/>
    </row>
    <row r="80" spans="1:99" s="19" customFormat="1" ht="84.75" customHeight="1">
      <c r="A80" s="17"/>
      <c r="B80" s="17"/>
      <c r="C80" s="22"/>
      <c r="D80" s="22"/>
      <c r="E80" s="29" t="s">
        <v>79</v>
      </c>
      <c r="F80" s="46" t="s">
        <v>172</v>
      </c>
      <c r="G80" s="41"/>
      <c r="H80" s="48"/>
    </row>
    <row r="81" spans="1:8" s="19" customFormat="1" ht="84.75" customHeight="1">
      <c r="A81" s="17"/>
      <c r="B81" s="17"/>
      <c r="C81" s="22"/>
      <c r="D81" s="22"/>
      <c r="E81" s="29" t="s">
        <v>80</v>
      </c>
      <c r="F81" s="46" t="s">
        <v>173</v>
      </c>
      <c r="G81" s="41"/>
      <c r="H81" s="48"/>
    </row>
    <row r="82" spans="1:8" s="19" customFormat="1" ht="84.75" customHeight="1">
      <c r="A82" s="17"/>
      <c r="B82" s="17"/>
      <c r="C82" s="22"/>
      <c r="D82" s="22"/>
      <c r="E82" s="29" t="s">
        <v>81</v>
      </c>
      <c r="F82" s="46" t="s">
        <v>174</v>
      </c>
      <c r="G82" s="41"/>
      <c r="H82" s="48"/>
    </row>
    <row r="83" spans="1:8" s="19" customFormat="1" ht="84.75" customHeight="1">
      <c r="A83" s="17"/>
      <c r="B83" s="17"/>
      <c r="C83" s="22"/>
      <c r="D83" s="22"/>
      <c r="E83" s="29" t="s">
        <v>82</v>
      </c>
      <c r="F83" s="46" t="s">
        <v>175</v>
      </c>
      <c r="G83" s="41"/>
      <c r="H83" s="48"/>
    </row>
    <row r="84" spans="1:8" s="19" customFormat="1" ht="84.75" customHeight="1">
      <c r="A84" s="17"/>
      <c r="B84" s="17"/>
      <c r="C84" s="22"/>
      <c r="D84" s="22"/>
      <c r="E84" s="29" t="s">
        <v>83</v>
      </c>
      <c r="F84" s="46" t="s">
        <v>176</v>
      </c>
      <c r="G84" s="41"/>
      <c r="H84" s="48"/>
    </row>
    <row r="85" spans="1:8" s="19" customFormat="1" ht="84.75" customHeight="1">
      <c r="A85" s="17"/>
      <c r="B85" s="17"/>
      <c r="C85" s="22"/>
      <c r="D85" s="22"/>
      <c r="E85" s="29" t="s">
        <v>84</v>
      </c>
      <c r="F85" s="46" t="s">
        <v>177</v>
      </c>
      <c r="G85" s="41"/>
      <c r="H85" s="48"/>
    </row>
    <row r="86" spans="1:8" s="19" customFormat="1" ht="84.75" customHeight="1">
      <c r="A86" s="17"/>
      <c r="B86" s="17"/>
      <c r="C86" s="22"/>
      <c r="D86" s="22"/>
      <c r="E86" s="29" t="s">
        <v>85</v>
      </c>
      <c r="F86" s="46" t="s">
        <v>178</v>
      </c>
      <c r="G86" s="41"/>
      <c r="H86" s="48"/>
    </row>
    <row r="87" spans="1:8" s="19" customFormat="1" ht="84.75" customHeight="1">
      <c r="A87" s="17"/>
      <c r="B87" s="17"/>
      <c r="C87" s="22"/>
      <c r="D87" s="22"/>
      <c r="E87" s="29" t="s">
        <v>86</v>
      </c>
      <c r="F87" s="46" t="s">
        <v>179</v>
      </c>
      <c r="G87" s="41"/>
      <c r="H87" s="48"/>
    </row>
    <row r="88" spans="1:8" s="19" customFormat="1" ht="84.75" customHeight="1">
      <c r="A88" s="17"/>
      <c r="B88" s="17"/>
      <c r="C88" s="17"/>
      <c r="D88" s="17"/>
      <c r="E88" s="29" t="s">
        <v>87</v>
      </c>
      <c r="F88" s="46" t="s">
        <v>180</v>
      </c>
      <c r="G88" s="41"/>
      <c r="H88" s="48"/>
    </row>
    <row r="89" spans="1:8" s="19" customFormat="1" ht="84.75" customHeight="1">
      <c r="A89" s="17"/>
      <c r="B89" s="17"/>
      <c r="C89" s="17"/>
      <c r="D89" s="17"/>
      <c r="E89" s="29" t="s">
        <v>88</v>
      </c>
      <c r="F89" s="46" t="s">
        <v>182</v>
      </c>
      <c r="G89" s="41"/>
      <c r="H89" s="48"/>
    </row>
    <row r="90" spans="1:8" s="19" customFormat="1" ht="84.75" customHeight="1">
      <c r="A90" s="17"/>
      <c r="B90" s="23"/>
      <c r="C90" s="17"/>
      <c r="D90" s="17"/>
      <c r="E90" s="29" t="s">
        <v>89</v>
      </c>
      <c r="F90" s="46" t="s">
        <v>181</v>
      </c>
      <c r="G90" s="41"/>
      <c r="H90" s="48"/>
    </row>
    <row r="91" spans="1:8" s="19" customFormat="1" ht="84.75" customHeight="1">
      <c r="A91" s="17"/>
      <c r="B91" s="17"/>
      <c r="C91" s="17"/>
      <c r="D91" s="17"/>
      <c r="E91" s="29" t="s">
        <v>90</v>
      </c>
      <c r="F91" s="46" t="s">
        <v>183</v>
      </c>
      <c r="G91" s="41"/>
      <c r="H91" s="48"/>
    </row>
    <row r="92" spans="1:8" s="19" customFormat="1" ht="84.75" customHeight="1">
      <c r="A92" s="17"/>
      <c r="B92" s="17"/>
      <c r="C92" s="17"/>
      <c r="D92" s="17"/>
      <c r="E92" s="29" t="s">
        <v>91</v>
      </c>
      <c r="F92" s="46" t="s">
        <v>184</v>
      </c>
      <c r="G92" s="41"/>
      <c r="H92" s="48"/>
    </row>
    <row r="93" spans="1:8" s="19" customFormat="1" ht="84.75" customHeight="1">
      <c r="F93" s="50" t="str">
        <f>IF(SUM(G2:H92)=91,"СПАСИБО","ВЫ ОТВЕТИЛИ НЕ НА ВСЕ ВОПРОСЫ")</f>
        <v>ВЫ ОТВЕТИЛИ НЕ НА ВСЕ ВОПРОСЫ</v>
      </c>
    </row>
    <row r="94" spans="1:8" s="19" customFormat="1" ht="84.75" customHeight="1">
      <c r="F94" s="31"/>
    </row>
    <row r="95" spans="1:8" s="19" customFormat="1" ht="84.75" customHeight="1">
      <c r="A95" s="32"/>
      <c r="B95" s="33"/>
      <c r="C95" s="25"/>
      <c r="D95" s="25"/>
      <c r="E95" s="25"/>
      <c r="F95" s="31"/>
    </row>
    <row r="96" spans="1:8" s="19" customFormat="1" ht="84.75" customHeight="1">
      <c r="A96" s="32"/>
      <c r="B96" s="33"/>
      <c r="C96" s="25"/>
      <c r="D96" s="25"/>
      <c r="E96" s="25"/>
      <c r="F96" s="31"/>
    </row>
    <row r="97" spans="1:6" s="19" customFormat="1" ht="84.75" customHeight="1">
      <c r="A97" s="32"/>
      <c r="B97" s="33"/>
      <c r="C97" s="25"/>
      <c r="D97" s="25"/>
      <c r="E97" s="25"/>
      <c r="F97" s="31"/>
    </row>
    <row r="98" spans="1:6" s="19" customFormat="1" ht="84.75" customHeight="1">
      <c r="A98" s="32"/>
      <c r="B98" s="33"/>
      <c r="C98" s="25"/>
      <c r="D98" s="25"/>
      <c r="E98" s="25"/>
      <c r="F98" s="31"/>
    </row>
    <row r="99" spans="1:6" s="19" customFormat="1" ht="84.75" customHeight="1">
      <c r="A99" s="32"/>
      <c r="B99" s="33"/>
      <c r="C99" s="25"/>
      <c r="D99" s="25"/>
      <c r="E99" s="25"/>
      <c r="F99" s="31"/>
    </row>
    <row r="100" spans="1:6" s="19" customFormat="1" ht="84.75" customHeight="1">
      <c r="A100" s="32"/>
      <c r="B100" s="33"/>
      <c r="C100" s="25"/>
      <c r="D100" s="25"/>
      <c r="E100" s="25"/>
      <c r="F100" s="31"/>
    </row>
    <row r="101" spans="1:6" s="19" customFormat="1" ht="84.75" customHeight="1">
      <c r="A101" s="32"/>
      <c r="B101" s="33"/>
      <c r="C101" s="25"/>
      <c r="D101" s="25"/>
      <c r="E101" s="25"/>
      <c r="F101" s="31"/>
    </row>
    <row r="102" spans="1:6" s="19" customFormat="1" ht="84.75" customHeight="1">
      <c r="A102" s="32"/>
      <c r="B102" s="33"/>
      <c r="C102" s="25"/>
      <c r="D102" s="25"/>
      <c r="E102" s="25"/>
      <c r="F102" s="31"/>
    </row>
    <row r="103" spans="1:6" s="19" customFormat="1" ht="84.75" customHeight="1">
      <c r="A103" s="32"/>
      <c r="B103" s="33"/>
      <c r="C103" s="25"/>
      <c r="D103" s="25"/>
      <c r="E103" s="25"/>
      <c r="F103" s="31"/>
    </row>
    <row r="104" spans="1:6" s="19" customFormat="1" ht="84.75" customHeight="1">
      <c r="A104" s="32"/>
      <c r="B104" s="33"/>
      <c r="C104" s="25"/>
      <c r="D104" s="25"/>
      <c r="E104" s="25"/>
      <c r="F104" s="31"/>
    </row>
    <row r="105" spans="1:6" s="19" customFormat="1" ht="84.75" customHeight="1">
      <c r="A105" s="32"/>
      <c r="B105" s="33"/>
      <c r="C105" s="25"/>
      <c r="D105" s="25"/>
      <c r="E105" s="25"/>
      <c r="F105" s="31"/>
    </row>
    <row r="106" spans="1:6" s="19" customFormat="1" ht="84.75" customHeight="1">
      <c r="A106" s="32"/>
      <c r="B106" s="33"/>
      <c r="C106" s="25"/>
      <c r="D106" s="25"/>
      <c r="E106" s="25"/>
      <c r="F106" s="31"/>
    </row>
    <row r="107" spans="1:6" s="19" customFormat="1" ht="84.75" customHeight="1">
      <c r="A107" s="32"/>
      <c r="B107" s="33"/>
      <c r="C107" s="25"/>
      <c r="D107" s="25"/>
      <c r="E107" s="25"/>
      <c r="F107" s="31"/>
    </row>
    <row r="108" spans="1:6" s="19" customFormat="1" ht="84.75" customHeight="1">
      <c r="A108" s="32"/>
      <c r="B108" s="33"/>
      <c r="C108" s="25"/>
      <c r="D108" s="25"/>
      <c r="E108" s="25"/>
      <c r="F108" s="31"/>
    </row>
    <row r="109" spans="1:6" s="19" customFormat="1" ht="84.75" customHeight="1">
      <c r="A109" s="32"/>
      <c r="B109" s="33"/>
      <c r="C109" s="25"/>
      <c r="D109" s="25"/>
      <c r="E109" s="25"/>
      <c r="F109" s="31"/>
    </row>
    <row r="110" spans="1:6" s="19" customFormat="1" ht="84.75" customHeight="1">
      <c r="A110" s="32"/>
      <c r="B110" s="33"/>
      <c r="C110" s="25"/>
      <c r="D110" s="25"/>
      <c r="E110" s="25"/>
      <c r="F110" s="31"/>
    </row>
    <row r="111" spans="1:6" s="19" customFormat="1" ht="84.75" customHeight="1">
      <c r="A111" s="32"/>
      <c r="B111" s="33"/>
      <c r="C111" s="25"/>
      <c r="D111" s="25"/>
      <c r="E111" s="25"/>
      <c r="F111" s="31"/>
    </row>
    <row r="112" spans="1:6" s="19" customFormat="1" ht="84.75" customHeight="1">
      <c r="A112" s="32"/>
      <c r="B112" s="33"/>
      <c r="C112" s="25"/>
      <c r="D112" s="25"/>
      <c r="E112" s="25"/>
      <c r="F112" s="31"/>
    </row>
    <row r="113" spans="1:6" s="19" customFormat="1" ht="84.75" customHeight="1">
      <c r="A113" s="32"/>
      <c r="B113" s="33"/>
      <c r="C113" s="25"/>
      <c r="D113" s="25"/>
      <c r="E113" s="25"/>
      <c r="F113" s="31"/>
    </row>
    <row r="114" spans="1:6" s="19" customFormat="1" ht="84.75" customHeight="1">
      <c r="A114" s="32"/>
      <c r="B114" s="33"/>
      <c r="C114" s="25"/>
      <c r="D114" s="25"/>
      <c r="E114" s="25"/>
      <c r="F114" s="31"/>
    </row>
    <row r="115" spans="1:6" s="19" customFormat="1" ht="84.75" customHeight="1">
      <c r="A115" s="32"/>
      <c r="B115" s="33"/>
      <c r="C115" s="25"/>
      <c r="D115" s="25"/>
      <c r="E115" s="25"/>
      <c r="F115" s="31"/>
    </row>
    <row r="116" spans="1:6" s="19" customFormat="1" ht="84.75" customHeight="1">
      <c r="A116" s="32"/>
      <c r="B116" s="33"/>
      <c r="C116" s="25"/>
      <c r="D116" s="25"/>
      <c r="E116" s="25"/>
      <c r="F116" s="31"/>
    </row>
    <row r="117" spans="1:6" s="19" customFormat="1" ht="84.75" customHeight="1">
      <c r="A117" s="32"/>
      <c r="B117" s="33"/>
      <c r="C117" s="25"/>
      <c r="D117" s="25"/>
      <c r="E117" s="25"/>
      <c r="F117" s="31"/>
    </row>
    <row r="118" spans="1:6" s="19" customFormat="1" ht="84.75" customHeight="1">
      <c r="A118" s="32"/>
      <c r="B118" s="33"/>
      <c r="C118" s="25"/>
      <c r="D118" s="25"/>
      <c r="E118" s="25"/>
      <c r="F118" s="31"/>
    </row>
    <row r="119" spans="1:6" s="19" customFormat="1" ht="84.75" customHeight="1">
      <c r="A119" s="32"/>
      <c r="B119" s="33"/>
      <c r="C119" s="25"/>
      <c r="D119" s="25"/>
      <c r="E119" s="25"/>
      <c r="F119" s="31"/>
    </row>
    <row r="120" spans="1:6" s="19" customFormat="1" ht="84.75" customHeight="1">
      <c r="A120" s="32"/>
      <c r="B120" s="33"/>
      <c r="C120" s="25"/>
      <c r="D120" s="25"/>
      <c r="E120" s="25"/>
      <c r="F120" s="31"/>
    </row>
    <row r="121" spans="1:6" s="19" customFormat="1" ht="84.75" customHeight="1">
      <c r="A121" s="32"/>
      <c r="B121" s="33"/>
      <c r="C121" s="25"/>
      <c r="D121" s="25"/>
      <c r="E121" s="25"/>
      <c r="F121" s="31"/>
    </row>
    <row r="122" spans="1:6" s="19" customFormat="1" ht="84.75" customHeight="1">
      <c r="A122" s="32"/>
      <c r="B122" s="33"/>
      <c r="C122" s="25"/>
      <c r="D122" s="25"/>
      <c r="E122" s="25"/>
      <c r="F122" s="31"/>
    </row>
    <row r="123" spans="1:6" s="19" customFormat="1" ht="84.75" customHeight="1">
      <c r="A123" s="32"/>
      <c r="B123" s="33"/>
      <c r="C123" s="25"/>
      <c r="D123" s="25"/>
      <c r="E123" s="25"/>
      <c r="F123" s="31"/>
    </row>
    <row r="124" spans="1:6" s="19" customFormat="1" ht="84.75" customHeight="1">
      <c r="A124" s="32"/>
      <c r="B124" s="33"/>
      <c r="C124" s="25"/>
      <c r="D124" s="25"/>
      <c r="E124" s="25"/>
      <c r="F124" s="31"/>
    </row>
    <row r="125" spans="1:6" s="19" customFormat="1" ht="84.75" customHeight="1">
      <c r="A125" s="32"/>
      <c r="B125" s="33"/>
      <c r="C125" s="25"/>
      <c r="D125" s="25"/>
      <c r="E125" s="25"/>
      <c r="F125" s="31"/>
    </row>
    <row r="126" spans="1:6" s="19" customFormat="1" ht="84.75" customHeight="1">
      <c r="A126" s="32"/>
      <c r="B126" s="33"/>
      <c r="C126" s="25"/>
      <c r="D126" s="25"/>
      <c r="E126" s="25"/>
      <c r="F126" s="31"/>
    </row>
    <row r="127" spans="1:6" s="19" customFormat="1" ht="84.75" customHeight="1">
      <c r="A127" s="32"/>
      <c r="B127" s="33"/>
      <c r="C127" s="25"/>
      <c r="D127" s="25"/>
      <c r="E127" s="25"/>
      <c r="F127" s="31"/>
    </row>
    <row r="128" spans="1:6" s="19" customFormat="1" ht="84.75" customHeight="1">
      <c r="A128" s="32"/>
      <c r="B128" s="33"/>
      <c r="C128" s="25"/>
      <c r="D128" s="25"/>
      <c r="E128" s="25"/>
      <c r="F128" s="31"/>
    </row>
    <row r="129" spans="1:6" s="19" customFormat="1" ht="84.75" customHeight="1">
      <c r="A129" s="32"/>
      <c r="B129" s="33"/>
      <c r="C129" s="25"/>
      <c r="D129" s="25"/>
      <c r="E129" s="25"/>
      <c r="F129" s="31"/>
    </row>
    <row r="130" spans="1:6" s="19" customFormat="1" ht="84.75" customHeight="1">
      <c r="A130" s="32"/>
      <c r="B130" s="33"/>
      <c r="C130" s="25"/>
      <c r="D130" s="25"/>
      <c r="E130" s="25"/>
      <c r="F130" s="31"/>
    </row>
    <row r="131" spans="1:6" s="19" customFormat="1" ht="84.75" customHeight="1">
      <c r="A131" s="32"/>
      <c r="B131" s="33"/>
      <c r="C131" s="25"/>
      <c r="D131" s="25"/>
      <c r="E131" s="25"/>
      <c r="F131" s="31"/>
    </row>
    <row r="132" spans="1:6" s="19" customFormat="1" ht="84.75" customHeight="1">
      <c r="A132" s="32"/>
      <c r="B132" s="33"/>
      <c r="C132" s="25"/>
      <c r="D132" s="25"/>
      <c r="E132" s="25"/>
      <c r="F132" s="31"/>
    </row>
    <row r="133" spans="1:6" s="19" customFormat="1" ht="84.75" customHeight="1">
      <c r="A133" s="32"/>
      <c r="B133" s="33"/>
      <c r="C133" s="25"/>
      <c r="D133" s="25"/>
      <c r="E133" s="25"/>
      <c r="F133" s="31"/>
    </row>
    <row r="134" spans="1:6" s="19" customFormat="1" ht="84.75" customHeight="1">
      <c r="A134" s="32"/>
      <c r="B134" s="33"/>
      <c r="C134" s="25"/>
      <c r="D134" s="25"/>
      <c r="E134" s="25"/>
      <c r="F134" s="31"/>
    </row>
    <row r="135" spans="1:6" s="19" customFormat="1" ht="84.75" customHeight="1">
      <c r="A135" s="32"/>
      <c r="B135" s="33"/>
      <c r="C135" s="25"/>
      <c r="D135" s="25"/>
      <c r="E135" s="25"/>
      <c r="F135" s="31"/>
    </row>
    <row r="136" spans="1:6" s="19" customFormat="1" ht="84.75" customHeight="1">
      <c r="A136" s="32"/>
      <c r="B136" s="33"/>
      <c r="C136" s="25"/>
      <c r="D136" s="25"/>
      <c r="E136" s="25"/>
      <c r="F136" s="31"/>
    </row>
    <row r="137" spans="1:6" s="19" customFormat="1" ht="84.75" customHeight="1">
      <c r="A137" s="32"/>
      <c r="B137" s="33"/>
      <c r="C137" s="25"/>
      <c r="D137" s="25"/>
      <c r="E137" s="25"/>
      <c r="F137" s="31"/>
    </row>
    <row r="138" spans="1:6" s="19" customFormat="1" ht="84.75" customHeight="1">
      <c r="A138" s="32"/>
      <c r="B138" s="33"/>
      <c r="C138" s="25"/>
      <c r="D138" s="25"/>
      <c r="E138" s="25"/>
      <c r="F138" s="31"/>
    </row>
    <row r="139" spans="1:6" s="19" customFormat="1" ht="84.75" customHeight="1">
      <c r="A139" s="32"/>
      <c r="B139" s="33"/>
      <c r="C139" s="25"/>
      <c r="D139" s="25"/>
      <c r="E139" s="25"/>
      <c r="F139" s="31"/>
    </row>
    <row r="140" spans="1:6" s="19" customFormat="1" ht="84.75" customHeight="1">
      <c r="A140" s="32"/>
      <c r="B140" s="33"/>
      <c r="C140" s="25"/>
      <c r="D140" s="25"/>
      <c r="E140" s="25"/>
      <c r="F140" s="31"/>
    </row>
    <row r="141" spans="1:6" s="19" customFormat="1" ht="84.75" customHeight="1">
      <c r="A141" s="32"/>
      <c r="B141" s="33"/>
      <c r="C141" s="25"/>
      <c r="D141" s="25"/>
      <c r="E141" s="25"/>
      <c r="F141" s="31"/>
    </row>
    <row r="142" spans="1:6" s="19" customFormat="1" ht="84.75" customHeight="1">
      <c r="A142" s="32"/>
      <c r="B142" s="33"/>
      <c r="C142" s="25"/>
      <c r="D142" s="25"/>
      <c r="E142" s="25"/>
      <c r="F142" s="31"/>
    </row>
    <row r="143" spans="1:6" s="19" customFormat="1" ht="84.75" customHeight="1">
      <c r="A143" s="32"/>
      <c r="B143" s="33"/>
      <c r="C143" s="25"/>
      <c r="D143" s="25"/>
      <c r="E143" s="25"/>
      <c r="F143" s="31"/>
    </row>
    <row r="144" spans="1:6" s="19" customFormat="1" ht="84.75" customHeight="1">
      <c r="A144" s="32"/>
      <c r="B144" s="33"/>
      <c r="C144" s="25"/>
      <c r="D144" s="25"/>
      <c r="E144" s="25"/>
      <c r="F144" s="31"/>
    </row>
    <row r="145" spans="1:6" s="19" customFormat="1" ht="84.75" customHeight="1">
      <c r="A145" s="32"/>
      <c r="B145" s="33"/>
      <c r="C145" s="25"/>
      <c r="D145" s="25"/>
      <c r="E145" s="25"/>
      <c r="F145" s="31"/>
    </row>
    <row r="146" spans="1:6" s="19" customFormat="1" ht="84.75" customHeight="1">
      <c r="A146" s="32"/>
      <c r="B146" s="33"/>
      <c r="C146" s="25"/>
      <c r="D146" s="25"/>
      <c r="E146" s="25"/>
      <c r="F146" s="31"/>
    </row>
    <row r="147" spans="1:6" s="19" customFormat="1" ht="84.75" customHeight="1">
      <c r="A147" s="32"/>
      <c r="B147" s="33"/>
      <c r="C147" s="25"/>
      <c r="D147" s="25"/>
      <c r="E147" s="25"/>
      <c r="F147" s="31"/>
    </row>
    <row r="148" spans="1:6" s="19" customFormat="1" ht="84.75" customHeight="1">
      <c r="A148" s="32"/>
      <c r="B148" s="33"/>
      <c r="C148" s="25"/>
      <c r="D148" s="25"/>
      <c r="E148" s="25"/>
      <c r="F148" s="31"/>
    </row>
    <row r="149" spans="1:6" s="19" customFormat="1" ht="84.75" customHeight="1">
      <c r="A149" s="32"/>
      <c r="B149" s="33"/>
      <c r="C149" s="25"/>
      <c r="D149" s="25"/>
      <c r="E149" s="25"/>
      <c r="F149" s="31"/>
    </row>
    <row r="150" spans="1:6" s="19" customFormat="1" ht="84.75" customHeight="1">
      <c r="A150" s="32"/>
      <c r="B150" s="33"/>
      <c r="C150" s="25"/>
      <c r="D150" s="25"/>
      <c r="E150" s="25"/>
      <c r="F150" s="31"/>
    </row>
    <row r="151" spans="1:6" s="19" customFormat="1" ht="84.75" customHeight="1">
      <c r="A151" s="32"/>
      <c r="B151" s="33"/>
      <c r="C151" s="25"/>
      <c r="D151" s="25"/>
      <c r="E151" s="25"/>
      <c r="F151" s="31"/>
    </row>
    <row r="152" spans="1:6" s="19" customFormat="1" ht="84.75" customHeight="1">
      <c r="A152" s="32"/>
      <c r="B152" s="33"/>
      <c r="C152" s="25"/>
      <c r="D152" s="25"/>
      <c r="E152" s="25"/>
      <c r="F152" s="31"/>
    </row>
    <row r="153" spans="1:6" s="19" customFormat="1" ht="84.75" customHeight="1">
      <c r="A153" s="32"/>
      <c r="B153" s="33"/>
      <c r="C153" s="25"/>
      <c r="D153" s="25"/>
      <c r="E153" s="25"/>
      <c r="F153" s="31"/>
    </row>
    <row r="154" spans="1:6" s="19" customFormat="1" ht="84.75" customHeight="1">
      <c r="A154" s="32"/>
      <c r="B154" s="33"/>
      <c r="C154" s="25"/>
      <c r="D154" s="25"/>
      <c r="E154" s="25"/>
      <c r="F154" s="31"/>
    </row>
    <row r="155" spans="1:6" s="19" customFormat="1" ht="84.75" customHeight="1">
      <c r="A155" s="32"/>
      <c r="B155" s="33"/>
      <c r="C155" s="25"/>
      <c r="D155" s="25"/>
      <c r="E155" s="25"/>
      <c r="F155" s="31"/>
    </row>
    <row r="156" spans="1:6" s="19" customFormat="1" ht="84.75" customHeight="1">
      <c r="A156" s="32"/>
      <c r="B156" s="33"/>
      <c r="C156" s="25"/>
      <c r="D156" s="25"/>
      <c r="E156" s="25"/>
      <c r="F156" s="31"/>
    </row>
    <row r="157" spans="1:6" s="19" customFormat="1" ht="84.75" customHeight="1">
      <c r="A157" s="32"/>
      <c r="B157" s="33"/>
      <c r="C157" s="25"/>
      <c r="D157" s="25"/>
      <c r="E157" s="25"/>
      <c r="F157" s="31"/>
    </row>
    <row r="158" spans="1:6" s="19" customFormat="1" ht="84.75" customHeight="1">
      <c r="A158" s="32"/>
      <c r="B158" s="33"/>
      <c r="C158" s="25"/>
      <c r="D158" s="25"/>
      <c r="E158" s="25"/>
      <c r="F158" s="31"/>
    </row>
    <row r="159" spans="1:6" s="19" customFormat="1" ht="84.75" customHeight="1">
      <c r="A159" s="32"/>
      <c r="B159" s="33"/>
      <c r="C159" s="25"/>
      <c r="D159" s="25"/>
      <c r="E159" s="25"/>
      <c r="F159" s="31"/>
    </row>
    <row r="160" spans="1:6" s="19" customFormat="1" ht="84.75" customHeight="1">
      <c r="A160" s="32"/>
      <c r="B160" s="33"/>
      <c r="C160" s="25"/>
      <c r="D160" s="25"/>
      <c r="E160" s="25"/>
      <c r="F160" s="31"/>
    </row>
    <row r="161" spans="1:6" s="19" customFormat="1" ht="84.75" customHeight="1">
      <c r="A161" s="32"/>
      <c r="B161" s="33"/>
      <c r="C161" s="25"/>
      <c r="D161" s="25"/>
      <c r="E161" s="25"/>
      <c r="F161" s="31"/>
    </row>
    <row r="162" spans="1:6" s="19" customFormat="1" ht="84.75" customHeight="1">
      <c r="A162" s="32"/>
      <c r="B162" s="33"/>
      <c r="C162" s="25"/>
      <c r="D162" s="25"/>
      <c r="E162" s="25"/>
      <c r="F162" s="31"/>
    </row>
    <row r="163" spans="1:6" s="19" customFormat="1" ht="84.75" customHeight="1">
      <c r="A163" s="32"/>
      <c r="B163" s="33"/>
      <c r="C163" s="25"/>
      <c r="D163" s="25"/>
      <c r="E163" s="25"/>
      <c r="F163" s="31"/>
    </row>
    <row r="164" spans="1:6" s="19" customFormat="1" ht="84.75" customHeight="1">
      <c r="A164" s="32"/>
      <c r="B164" s="33"/>
      <c r="C164" s="25"/>
      <c r="D164" s="25"/>
      <c r="E164" s="25"/>
      <c r="F164" s="31"/>
    </row>
    <row r="165" spans="1:6" s="19" customFormat="1" ht="84.75" customHeight="1">
      <c r="A165" s="32"/>
      <c r="B165" s="33"/>
      <c r="C165" s="25"/>
      <c r="D165" s="25"/>
      <c r="E165" s="25"/>
      <c r="F165" s="31"/>
    </row>
    <row r="166" spans="1:6" s="19" customFormat="1" ht="84.75" customHeight="1">
      <c r="A166" s="32"/>
      <c r="B166" s="33"/>
      <c r="C166" s="25"/>
      <c r="D166" s="25"/>
      <c r="E166" s="25"/>
      <c r="F166" s="31"/>
    </row>
    <row r="167" spans="1:6" s="19" customFormat="1" ht="84.75" customHeight="1">
      <c r="A167" s="32"/>
      <c r="B167" s="33"/>
      <c r="C167" s="25"/>
      <c r="D167" s="25"/>
      <c r="E167" s="25"/>
      <c r="F167" s="31"/>
    </row>
    <row r="168" spans="1:6" s="19" customFormat="1" ht="84.75" customHeight="1">
      <c r="A168" s="32"/>
      <c r="B168" s="33"/>
      <c r="C168" s="25"/>
      <c r="D168" s="25"/>
      <c r="E168" s="25"/>
      <c r="F168" s="31"/>
    </row>
    <row r="169" spans="1:6" s="19" customFormat="1" ht="84.75" customHeight="1">
      <c r="A169" s="32"/>
      <c r="B169" s="33"/>
      <c r="C169" s="25"/>
      <c r="D169" s="25"/>
      <c r="E169" s="25"/>
      <c r="F169" s="31"/>
    </row>
    <row r="170" spans="1:6" s="19" customFormat="1" ht="84.75" customHeight="1">
      <c r="A170" s="32"/>
      <c r="B170" s="33"/>
      <c r="C170" s="25"/>
      <c r="D170" s="25"/>
      <c r="E170" s="25"/>
      <c r="F170" s="31"/>
    </row>
    <row r="171" spans="1:6" s="19" customFormat="1" ht="84.75" customHeight="1">
      <c r="A171" s="32"/>
      <c r="B171" s="33"/>
      <c r="C171" s="25"/>
      <c r="D171" s="25"/>
      <c r="E171" s="25"/>
      <c r="F171" s="31"/>
    </row>
    <row r="172" spans="1:6" s="19" customFormat="1" ht="84.75" customHeight="1">
      <c r="A172" s="32"/>
      <c r="B172" s="33"/>
      <c r="C172" s="25"/>
      <c r="D172" s="25"/>
      <c r="E172" s="25"/>
      <c r="F172" s="31"/>
    </row>
    <row r="173" spans="1:6" s="19" customFormat="1" ht="84.75" customHeight="1">
      <c r="A173" s="32"/>
      <c r="B173" s="33"/>
      <c r="C173" s="25"/>
      <c r="D173" s="25"/>
      <c r="E173" s="25"/>
      <c r="F173" s="31"/>
    </row>
    <row r="174" spans="1:6" s="19" customFormat="1" ht="84.75" customHeight="1">
      <c r="A174" s="32"/>
      <c r="B174" s="33"/>
      <c r="C174" s="25"/>
      <c r="D174" s="25"/>
      <c r="E174" s="25"/>
      <c r="F174" s="31"/>
    </row>
    <row r="175" spans="1:6" s="19" customFormat="1" ht="84.75" customHeight="1">
      <c r="A175" s="32"/>
      <c r="B175" s="33"/>
      <c r="C175" s="25"/>
      <c r="D175" s="25"/>
      <c r="E175" s="25"/>
      <c r="F175" s="31"/>
    </row>
    <row r="176" spans="1:6" s="19" customFormat="1" ht="84.75" customHeight="1">
      <c r="A176" s="32"/>
      <c r="B176" s="33"/>
      <c r="C176" s="25"/>
      <c r="D176" s="25"/>
      <c r="E176" s="25"/>
      <c r="F176" s="31"/>
    </row>
    <row r="177" spans="1:6" s="19" customFormat="1" ht="84.75" customHeight="1">
      <c r="A177" s="32"/>
      <c r="B177" s="33"/>
      <c r="C177" s="25"/>
      <c r="D177" s="25"/>
      <c r="E177" s="25"/>
      <c r="F177" s="31"/>
    </row>
    <row r="178" spans="1:6" s="19" customFormat="1" ht="84.75" customHeight="1">
      <c r="A178" s="32"/>
      <c r="B178" s="33"/>
      <c r="C178" s="25"/>
      <c r="D178" s="25"/>
      <c r="E178" s="25"/>
      <c r="F178" s="31"/>
    </row>
    <row r="179" spans="1:6" s="19" customFormat="1" ht="84.75" customHeight="1">
      <c r="A179" s="32"/>
      <c r="B179" s="33"/>
      <c r="C179" s="25"/>
      <c r="D179" s="25"/>
      <c r="E179" s="25"/>
      <c r="F179" s="31"/>
    </row>
    <row r="180" spans="1:6" s="19" customFormat="1" ht="84.75" customHeight="1">
      <c r="A180" s="32"/>
      <c r="B180" s="33"/>
      <c r="C180" s="25"/>
      <c r="D180" s="25"/>
      <c r="E180" s="25"/>
      <c r="F180" s="31"/>
    </row>
    <row r="181" spans="1:6" s="19" customFormat="1" ht="84.75" customHeight="1">
      <c r="A181" s="32"/>
      <c r="B181" s="33"/>
      <c r="C181" s="25"/>
      <c r="D181" s="25"/>
      <c r="E181" s="25"/>
      <c r="F181" s="31"/>
    </row>
    <row r="182" spans="1:6" s="19" customFormat="1" ht="84.75" customHeight="1">
      <c r="A182" s="32"/>
      <c r="B182" s="33"/>
      <c r="C182" s="25"/>
      <c r="D182" s="25"/>
      <c r="E182" s="25"/>
      <c r="F182" s="31"/>
    </row>
    <row r="183" spans="1:6" s="19" customFormat="1" ht="84.75" customHeight="1">
      <c r="A183" s="32"/>
      <c r="B183" s="33"/>
      <c r="C183" s="25"/>
      <c r="D183" s="25"/>
      <c r="E183" s="25"/>
      <c r="F183" s="31"/>
    </row>
    <row r="184" spans="1:6" s="19" customFormat="1" ht="84.75" customHeight="1">
      <c r="A184" s="32"/>
      <c r="B184" s="33"/>
      <c r="C184" s="25"/>
      <c r="D184" s="25"/>
      <c r="E184" s="25"/>
      <c r="F184" s="31"/>
    </row>
    <row r="185" spans="1:6" s="19" customFormat="1" ht="84.75" customHeight="1">
      <c r="A185" s="32"/>
      <c r="B185" s="33"/>
      <c r="C185" s="25"/>
      <c r="D185" s="25"/>
      <c r="E185" s="25"/>
      <c r="F185" s="31"/>
    </row>
    <row r="186" spans="1:6" s="19" customFormat="1" ht="84.75" customHeight="1">
      <c r="A186" s="32"/>
      <c r="B186" s="33"/>
      <c r="C186" s="25"/>
      <c r="D186" s="25"/>
      <c r="E186" s="25"/>
      <c r="F186" s="31"/>
    </row>
    <row r="187" spans="1:6" s="19" customFormat="1" ht="84.75" customHeight="1">
      <c r="A187" s="32"/>
      <c r="B187" s="33"/>
      <c r="C187" s="25"/>
      <c r="D187" s="25"/>
      <c r="E187" s="25"/>
      <c r="F187" s="31"/>
    </row>
    <row r="188" spans="1:6" s="19" customFormat="1" ht="84.75" customHeight="1">
      <c r="A188" s="32"/>
      <c r="B188" s="33"/>
      <c r="C188" s="25"/>
      <c r="D188" s="25"/>
      <c r="E188" s="25"/>
      <c r="F188" s="31"/>
    </row>
    <row r="189" spans="1:6" s="19" customFormat="1" ht="84.75" customHeight="1">
      <c r="A189" s="32"/>
      <c r="B189" s="33"/>
      <c r="C189" s="25"/>
      <c r="D189" s="25"/>
      <c r="E189" s="25"/>
      <c r="F189" s="31"/>
    </row>
    <row r="190" spans="1:6" s="19" customFormat="1" ht="84.75" customHeight="1">
      <c r="A190" s="32"/>
      <c r="B190" s="33"/>
      <c r="C190" s="25"/>
      <c r="D190" s="25"/>
      <c r="E190" s="25"/>
      <c r="F190" s="31"/>
    </row>
    <row r="191" spans="1:6" s="19" customFormat="1" ht="84.75" customHeight="1">
      <c r="A191" s="32"/>
      <c r="B191" s="33"/>
      <c r="C191" s="25"/>
      <c r="D191" s="25"/>
      <c r="E191" s="25"/>
      <c r="F191" s="31"/>
    </row>
    <row r="192" spans="1:6" s="19" customFormat="1" ht="84.75" customHeight="1">
      <c r="A192" s="32"/>
      <c r="B192" s="33"/>
      <c r="C192" s="25"/>
      <c r="D192" s="25"/>
      <c r="E192" s="25"/>
      <c r="F192" s="31"/>
    </row>
    <row r="193" spans="1:6" s="19" customFormat="1" ht="84.75" customHeight="1">
      <c r="A193" s="32"/>
      <c r="B193" s="33"/>
      <c r="C193" s="25"/>
      <c r="D193" s="25"/>
      <c r="E193" s="25"/>
      <c r="F193" s="31"/>
    </row>
    <row r="194" spans="1:6" s="19" customFormat="1" ht="84.75" customHeight="1">
      <c r="A194" s="32"/>
      <c r="B194" s="33"/>
      <c r="C194" s="25"/>
      <c r="D194" s="25"/>
      <c r="E194" s="25"/>
      <c r="F194" s="31"/>
    </row>
    <row r="195" spans="1:6" s="19" customFormat="1" ht="84.75" customHeight="1">
      <c r="A195" s="32"/>
      <c r="B195" s="33"/>
      <c r="C195" s="25"/>
      <c r="D195" s="25"/>
      <c r="E195" s="25"/>
      <c r="F195" s="31"/>
    </row>
    <row r="196" spans="1:6" s="19" customFormat="1" ht="84.75" customHeight="1">
      <c r="A196" s="32"/>
      <c r="B196" s="33"/>
      <c r="C196" s="25"/>
      <c r="D196" s="25"/>
      <c r="E196" s="25"/>
      <c r="F196" s="31"/>
    </row>
    <row r="197" spans="1:6" s="19" customFormat="1" ht="84.75" customHeight="1">
      <c r="A197" s="32"/>
      <c r="B197" s="33"/>
      <c r="C197" s="25"/>
      <c r="D197" s="25"/>
      <c r="E197" s="25"/>
      <c r="F197" s="31"/>
    </row>
    <row r="198" spans="1:6" s="19" customFormat="1" ht="84.75" customHeight="1">
      <c r="A198" s="32"/>
      <c r="B198" s="33"/>
      <c r="C198" s="25"/>
      <c r="D198" s="25"/>
      <c r="E198" s="25"/>
      <c r="F198" s="31"/>
    </row>
    <row r="199" spans="1:6" s="19" customFormat="1" ht="84.75" customHeight="1">
      <c r="A199" s="32"/>
      <c r="B199" s="33"/>
      <c r="C199" s="25"/>
      <c r="D199" s="25"/>
      <c r="E199" s="25"/>
      <c r="F199" s="31"/>
    </row>
    <row r="200" spans="1:6" s="19" customFormat="1" ht="84.75" customHeight="1">
      <c r="A200" s="32"/>
      <c r="B200" s="33"/>
      <c r="C200" s="25"/>
      <c r="D200" s="25"/>
      <c r="E200" s="25"/>
      <c r="F200" s="31"/>
    </row>
    <row r="201" spans="1:6" s="19" customFormat="1" ht="84.75" customHeight="1">
      <c r="A201" s="32"/>
      <c r="B201" s="33"/>
      <c r="C201" s="25"/>
      <c r="D201" s="25"/>
      <c r="E201" s="25"/>
      <c r="F201" s="31"/>
    </row>
    <row r="202" spans="1:6" s="19" customFormat="1" ht="84.75" customHeight="1">
      <c r="A202" s="32"/>
      <c r="B202" s="33"/>
      <c r="C202" s="25"/>
      <c r="D202" s="25"/>
      <c r="E202" s="25"/>
      <c r="F202" s="31"/>
    </row>
    <row r="203" spans="1:6" s="19" customFormat="1" ht="84.75" customHeight="1">
      <c r="A203" s="32"/>
      <c r="B203" s="33"/>
      <c r="C203" s="25"/>
      <c r="D203" s="25"/>
      <c r="E203" s="25"/>
      <c r="F203" s="31"/>
    </row>
    <row r="204" spans="1:6" s="19" customFormat="1" ht="84.75" customHeight="1">
      <c r="A204" s="32"/>
      <c r="B204" s="33"/>
      <c r="C204" s="25"/>
      <c r="D204" s="25"/>
      <c r="E204" s="25"/>
      <c r="F204" s="31"/>
    </row>
    <row r="205" spans="1:6" s="19" customFormat="1" ht="84.75" customHeight="1">
      <c r="A205" s="32"/>
      <c r="B205" s="33"/>
      <c r="C205" s="25"/>
      <c r="D205" s="25"/>
      <c r="E205" s="25"/>
      <c r="F205" s="31"/>
    </row>
    <row r="206" spans="1:6" s="19" customFormat="1" ht="84.75" customHeight="1">
      <c r="A206" s="32"/>
      <c r="B206" s="33"/>
      <c r="C206" s="25"/>
      <c r="D206" s="25"/>
      <c r="E206" s="25"/>
      <c r="F206" s="31"/>
    </row>
    <row r="207" spans="1:6" s="19" customFormat="1" ht="84.75" customHeight="1">
      <c r="A207" s="32"/>
      <c r="B207" s="33"/>
      <c r="C207" s="25"/>
      <c r="D207" s="25"/>
      <c r="E207" s="25"/>
      <c r="F207" s="31"/>
    </row>
    <row r="208" spans="1:6" s="19" customFormat="1" ht="84.75" customHeight="1">
      <c r="A208" s="32"/>
      <c r="B208" s="33"/>
      <c r="C208" s="25"/>
      <c r="D208" s="25"/>
      <c r="E208" s="25"/>
      <c r="F208" s="31"/>
    </row>
    <row r="209" spans="1:6" s="19" customFormat="1" ht="84.75" customHeight="1">
      <c r="A209" s="32"/>
      <c r="B209" s="33"/>
      <c r="C209" s="25"/>
      <c r="D209" s="25"/>
      <c r="E209" s="25"/>
      <c r="F209" s="31"/>
    </row>
    <row r="210" spans="1:6" s="19" customFormat="1" ht="84.75" customHeight="1">
      <c r="A210" s="32"/>
      <c r="B210" s="33"/>
      <c r="C210" s="25"/>
      <c r="D210" s="25"/>
      <c r="E210" s="25"/>
      <c r="F210" s="31"/>
    </row>
    <row r="211" spans="1:6" s="19" customFormat="1" ht="84.75" customHeight="1">
      <c r="A211" s="32"/>
      <c r="B211" s="33"/>
      <c r="C211" s="25"/>
      <c r="D211" s="25"/>
      <c r="E211" s="25"/>
      <c r="F211" s="31"/>
    </row>
    <row r="212" spans="1:6" s="19" customFormat="1" ht="84.75" customHeight="1">
      <c r="A212" s="32"/>
      <c r="B212" s="33"/>
      <c r="C212" s="25"/>
      <c r="D212" s="25"/>
      <c r="E212" s="25"/>
      <c r="F212" s="31"/>
    </row>
    <row r="213" spans="1:6" s="19" customFormat="1" ht="84.75" customHeight="1">
      <c r="A213" s="32"/>
      <c r="B213" s="33"/>
      <c r="C213" s="25"/>
      <c r="D213" s="25"/>
      <c r="E213" s="25"/>
      <c r="F213" s="31"/>
    </row>
    <row r="214" spans="1:6" s="19" customFormat="1" ht="84.75" customHeight="1">
      <c r="A214" s="32"/>
      <c r="B214" s="33"/>
      <c r="C214" s="25"/>
      <c r="D214" s="25"/>
      <c r="E214" s="25"/>
      <c r="F214" s="31"/>
    </row>
    <row r="215" spans="1:6" s="19" customFormat="1" ht="84.75" customHeight="1">
      <c r="A215" s="32"/>
      <c r="B215" s="33"/>
      <c r="C215" s="25"/>
      <c r="D215" s="25"/>
      <c r="E215" s="25"/>
      <c r="F215" s="31"/>
    </row>
    <row r="216" spans="1:6" s="19" customFormat="1" ht="84.75" customHeight="1">
      <c r="A216" s="32"/>
      <c r="B216" s="33"/>
      <c r="C216" s="25"/>
      <c r="D216" s="25"/>
      <c r="E216" s="25"/>
      <c r="F216" s="31"/>
    </row>
    <row r="217" spans="1:6" s="19" customFormat="1" ht="84.75" customHeight="1">
      <c r="A217" s="32"/>
      <c r="B217" s="33"/>
      <c r="C217" s="25"/>
      <c r="D217" s="25"/>
      <c r="E217" s="25"/>
      <c r="F217" s="31"/>
    </row>
    <row r="218" spans="1:6" s="19" customFormat="1" ht="84.75" customHeight="1">
      <c r="A218" s="32"/>
      <c r="B218" s="33"/>
      <c r="C218" s="25"/>
      <c r="D218" s="25"/>
      <c r="E218" s="25"/>
      <c r="F218" s="31"/>
    </row>
    <row r="219" spans="1:6" s="19" customFormat="1" ht="84.75" customHeight="1">
      <c r="A219" s="32"/>
      <c r="B219" s="33"/>
      <c r="C219" s="25"/>
      <c r="D219" s="25"/>
      <c r="E219" s="25"/>
      <c r="F219" s="31"/>
    </row>
    <row r="220" spans="1:6" s="19" customFormat="1" ht="84.75" customHeight="1">
      <c r="A220" s="32"/>
      <c r="B220" s="33"/>
      <c r="C220" s="25"/>
      <c r="D220" s="25"/>
      <c r="E220" s="25"/>
      <c r="F220" s="31"/>
    </row>
    <row r="221" spans="1:6" s="19" customFormat="1" ht="84.75" customHeight="1">
      <c r="A221" s="32"/>
      <c r="B221" s="33"/>
      <c r="C221" s="25"/>
      <c r="D221" s="25"/>
      <c r="E221" s="25"/>
      <c r="F221" s="31"/>
    </row>
    <row r="222" spans="1:6" s="19" customFormat="1" ht="84.75" customHeight="1">
      <c r="A222" s="32"/>
      <c r="B222" s="33"/>
      <c r="C222" s="25"/>
      <c r="D222" s="25"/>
      <c r="E222" s="25"/>
      <c r="F222" s="31"/>
    </row>
    <row r="223" spans="1:6" s="19" customFormat="1" ht="84.75" customHeight="1">
      <c r="A223" s="32"/>
      <c r="B223" s="33"/>
      <c r="C223" s="25"/>
      <c r="D223" s="25"/>
      <c r="E223" s="25"/>
      <c r="F223" s="31"/>
    </row>
    <row r="224" spans="1:6" s="19" customFormat="1" ht="84.75" customHeight="1">
      <c r="A224" s="32"/>
      <c r="B224" s="33"/>
      <c r="C224" s="25"/>
      <c r="D224" s="25"/>
      <c r="E224" s="25"/>
      <c r="F224" s="31"/>
    </row>
    <row r="225" spans="1:6" s="19" customFormat="1" ht="84.75" customHeight="1">
      <c r="A225" s="32"/>
      <c r="B225" s="33"/>
      <c r="C225" s="25"/>
      <c r="D225" s="25"/>
      <c r="E225" s="25"/>
      <c r="F225" s="31"/>
    </row>
    <row r="226" spans="1:6" s="19" customFormat="1" ht="84.75" customHeight="1">
      <c r="A226" s="32"/>
      <c r="B226" s="33"/>
      <c r="C226" s="25"/>
      <c r="D226" s="25"/>
      <c r="E226" s="25"/>
      <c r="F226" s="31"/>
    </row>
    <row r="227" spans="1:6" s="19" customFormat="1" ht="84.75" customHeight="1">
      <c r="A227" s="32"/>
      <c r="B227" s="33"/>
      <c r="C227" s="25"/>
      <c r="D227" s="25"/>
      <c r="E227" s="25"/>
      <c r="F227" s="31"/>
    </row>
    <row r="228" spans="1:6" s="19" customFormat="1" ht="84.75" customHeight="1">
      <c r="A228" s="32"/>
      <c r="B228" s="33"/>
      <c r="C228" s="25"/>
      <c r="D228" s="25"/>
      <c r="E228" s="25"/>
      <c r="F228" s="31"/>
    </row>
    <row r="229" spans="1:6" s="19" customFormat="1" ht="84.75" customHeight="1">
      <c r="A229" s="32"/>
      <c r="B229" s="33"/>
      <c r="C229" s="25"/>
      <c r="D229" s="25"/>
      <c r="E229" s="25"/>
      <c r="F229" s="31"/>
    </row>
    <row r="230" spans="1:6" s="19" customFormat="1" ht="84.75" customHeight="1">
      <c r="A230" s="32"/>
      <c r="B230" s="33"/>
      <c r="C230" s="25"/>
      <c r="D230" s="25"/>
      <c r="E230" s="25"/>
      <c r="F230" s="31"/>
    </row>
    <row r="231" spans="1:6" s="19" customFormat="1" ht="84.75" customHeight="1">
      <c r="A231" s="32"/>
      <c r="B231" s="33"/>
      <c r="C231" s="25"/>
      <c r="D231" s="25"/>
      <c r="E231" s="25"/>
      <c r="F231" s="31"/>
    </row>
    <row r="232" spans="1:6" s="19" customFormat="1" ht="84.75" customHeight="1">
      <c r="A232" s="32"/>
      <c r="B232" s="33"/>
      <c r="C232" s="25"/>
      <c r="D232" s="25"/>
      <c r="E232" s="25"/>
      <c r="F232" s="31"/>
    </row>
    <row r="233" spans="1:6" s="19" customFormat="1" ht="84.75" customHeight="1">
      <c r="A233" s="32"/>
      <c r="B233" s="33"/>
      <c r="C233" s="25"/>
      <c r="D233" s="25"/>
      <c r="E233" s="25"/>
      <c r="F233" s="31"/>
    </row>
    <row r="234" spans="1:6" s="19" customFormat="1" ht="84.75" customHeight="1">
      <c r="A234" s="32"/>
      <c r="B234" s="33"/>
      <c r="C234" s="25"/>
      <c r="D234" s="25"/>
      <c r="E234" s="25"/>
      <c r="F234" s="31"/>
    </row>
    <row r="235" spans="1:6" s="19" customFormat="1" ht="84.75" customHeight="1">
      <c r="A235" s="32"/>
      <c r="B235" s="33"/>
      <c r="C235" s="25"/>
      <c r="D235" s="25"/>
      <c r="E235" s="25"/>
      <c r="F235" s="31"/>
    </row>
    <row r="236" spans="1:6" s="19" customFormat="1" ht="84.75" customHeight="1">
      <c r="A236" s="32"/>
      <c r="B236" s="33"/>
      <c r="C236" s="25"/>
      <c r="D236" s="25"/>
      <c r="E236" s="25"/>
      <c r="F236" s="31"/>
    </row>
    <row r="237" spans="1:6" s="19" customFormat="1" ht="84.75" customHeight="1">
      <c r="A237" s="32"/>
      <c r="B237" s="33"/>
      <c r="C237" s="25"/>
      <c r="D237" s="25"/>
      <c r="E237" s="25"/>
      <c r="F237" s="31"/>
    </row>
    <row r="238" spans="1:6" s="19" customFormat="1" ht="84.75" customHeight="1">
      <c r="A238" s="32"/>
      <c r="B238" s="33"/>
      <c r="C238" s="25"/>
      <c r="D238" s="25"/>
      <c r="E238" s="25"/>
      <c r="F238" s="31"/>
    </row>
    <row r="239" spans="1:6" s="19" customFormat="1" ht="84.75" customHeight="1">
      <c r="A239" s="32"/>
      <c r="B239" s="33"/>
      <c r="C239" s="25"/>
      <c r="D239" s="25"/>
      <c r="E239" s="25"/>
      <c r="F239" s="31"/>
    </row>
    <row r="240" spans="1:6" s="19" customFormat="1" ht="84.75" customHeight="1">
      <c r="A240" s="32"/>
      <c r="B240" s="33"/>
      <c r="C240" s="25"/>
      <c r="D240" s="25"/>
      <c r="E240" s="25"/>
      <c r="F240" s="31"/>
    </row>
    <row r="241" spans="1:6" s="19" customFormat="1" ht="84.75" customHeight="1">
      <c r="A241" s="32"/>
      <c r="B241" s="33"/>
      <c r="C241" s="25"/>
      <c r="D241" s="25"/>
      <c r="E241" s="25"/>
      <c r="F241" s="31"/>
    </row>
    <row r="242" spans="1:6" s="19" customFormat="1" ht="84.75" customHeight="1">
      <c r="A242" s="32"/>
      <c r="B242" s="33"/>
      <c r="C242" s="25"/>
      <c r="D242" s="25"/>
      <c r="E242" s="25"/>
      <c r="F242" s="31"/>
    </row>
    <row r="243" spans="1:6" s="19" customFormat="1" ht="84.75" customHeight="1">
      <c r="A243" s="32"/>
      <c r="B243" s="33"/>
      <c r="C243" s="25"/>
      <c r="D243" s="25"/>
      <c r="E243" s="25"/>
      <c r="F243" s="31"/>
    </row>
    <row r="244" spans="1:6" s="19" customFormat="1" ht="84.75" customHeight="1">
      <c r="A244" s="32"/>
      <c r="B244" s="33"/>
      <c r="C244" s="25"/>
      <c r="D244" s="25"/>
      <c r="E244" s="25"/>
      <c r="F244" s="31"/>
    </row>
    <row r="245" spans="1:6" s="19" customFormat="1" ht="84.75" customHeight="1">
      <c r="A245" s="32"/>
      <c r="B245" s="33"/>
      <c r="C245" s="25"/>
      <c r="D245" s="25"/>
      <c r="E245" s="25"/>
      <c r="F245" s="31"/>
    </row>
    <row r="246" spans="1:6" s="19" customFormat="1" ht="84.75" customHeight="1">
      <c r="A246" s="32"/>
      <c r="B246" s="33"/>
      <c r="C246" s="25"/>
      <c r="D246" s="25"/>
      <c r="E246" s="25"/>
      <c r="F246" s="31"/>
    </row>
    <row r="247" spans="1:6" s="19" customFormat="1" ht="84.75" customHeight="1">
      <c r="A247" s="32"/>
      <c r="B247" s="33"/>
      <c r="C247" s="25"/>
      <c r="D247" s="25"/>
      <c r="E247" s="25"/>
      <c r="F247" s="31"/>
    </row>
    <row r="248" spans="1:6" s="19" customFormat="1" ht="84.75" customHeight="1">
      <c r="A248" s="32"/>
      <c r="B248" s="33"/>
      <c r="C248" s="25"/>
      <c r="D248" s="25"/>
      <c r="E248" s="25"/>
      <c r="F248" s="31"/>
    </row>
    <row r="249" spans="1:6" s="19" customFormat="1" ht="84.75" customHeight="1">
      <c r="A249" s="32"/>
      <c r="B249" s="33"/>
      <c r="C249" s="25"/>
      <c r="D249" s="25"/>
      <c r="E249" s="25"/>
      <c r="F249" s="31"/>
    </row>
    <row r="250" spans="1:6" s="19" customFormat="1" ht="84.75" customHeight="1">
      <c r="A250" s="32"/>
      <c r="B250" s="33"/>
      <c r="C250" s="25"/>
      <c r="D250" s="25"/>
      <c r="E250" s="25"/>
      <c r="F250" s="31"/>
    </row>
    <row r="251" spans="1:6" s="19" customFormat="1" ht="84.75" customHeight="1">
      <c r="A251" s="32"/>
      <c r="B251" s="33"/>
      <c r="C251" s="25"/>
      <c r="D251" s="25"/>
      <c r="E251" s="25"/>
      <c r="F251" s="31"/>
    </row>
    <row r="252" spans="1:6" s="19" customFormat="1" ht="84.75" customHeight="1">
      <c r="A252" s="32"/>
      <c r="B252" s="33"/>
      <c r="C252" s="25"/>
      <c r="D252" s="25"/>
      <c r="E252" s="25"/>
      <c r="F252" s="31"/>
    </row>
    <row r="253" spans="1:6" s="19" customFormat="1" ht="84.75" customHeight="1">
      <c r="A253" s="32"/>
      <c r="B253" s="33"/>
      <c r="C253" s="25"/>
      <c r="D253" s="25"/>
      <c r="E253" s="25"/>
      <c r="F253" s="31"/>
    </row>
    <row r="254" spans="1:6" s="19" customFormat="1" ht="84.75" customHeight="1">
      <c r="A254" s="32"/>
      <c r="B254" s="33"/>
      <c r="C254" s="25"/>
      <c r="D254" s="25"/>
      <c r="E254" s="25"/>
      <c r="F254" s="31"/>
    </row>
    <row r="255" spans="1:6" s="19" customFormat="1" ht="84.75" customHeight="1">
      <c r="A255" s="32"/>
      <c r="B255" s="33"/>
      <c r="C255" s="25"/>
      <c r="D255" s="25"/>
      <c r="E255" s="25"/>
      <c r="F255" s="31"/>
    </row>
    <row r="256" spans="1:6" s="19" customFormat="1" ht="84.75" customHeight="1">
      <c r="A256" s="32"/>
      <c r="B256" s="33"/>
      <c r="C256" s="25"/>
      <c r="D256" s="25"/>
      <c r="E256" s="25"/>
      <c r="F256" s="31"/>
    </row>
    <row r="257" spans="1:6" s="19" customFormat="1" ht="84.75" customHeight="1">
      <c r="A257" s="32"/>
      <c r="B257" s="33"/>
      <c r="C257" s="25"/>
      <c r="D257" s="25"/>
      <c r="E257" s="25"/>
      <c r="F257" s="31"/>
    </row>
    <row r="258" spans="1:6" s="19" customFormat="1" ht="84.75" customHeight="1">
      <c r="A258" s="32"/>
      <c r="B258" s="33"/>
      <c r="C258" s="25"/>
      <c r="D258" s="25"/>
      <c r="E258" s="25"/>
      <c r="F258" s="31"/>
    </row>
    <row r="259" spans="1:6" s="19" customFormat="1" ht="84.75" customHeight="1">
      <c r="A259" s="32"/>
      <c r="B259" s="33"/>
      <c r="C259" s="25"/>
      <c r="D259" s="25"/>
      <c r="E259" s="25"/>
      <c r="F259" s="31"/>
    </row>
    <row r="260" spans="1:6" s="19" customFormat="1" ht="84.75" customHeight="1">
      <c r="A260" s="32"/>
      <c r="B260" s="33"/>
      <c r="C260" s="25"/>
      <c r="D260" s="25"/>
      <c r="E260" s="25"/>
      <c r="F260" s="31"/>
    </row>
    <row r="261" spans="1:6" s="19" customFormat="1" ht="84.75" customHeight="1">
      <c r="A261" s="32"/>
      <c r="B261" s="33"/>
      <c r="C261" s="25"/>
      <c r="D261" s="25"/>
      <c r="E261" s="25"/>
      <c r="F261" s="31"/>
    </row>
    <row r="262" spans="1:6" s="19" customFormat="1" ht="84.75" customHeight="1">
      <c r="A262" s="32"/>
      <c r="B262" s="33"/>
      <c r="C262" s="25"/>
      <c r="D262" s="25"/>
      <c r="E262" s="25"/>
      <c r="F262" s="31"/>
    </row>
    <row r="263" spans="1:6" s="19" customFormat="1" ht="84.75" customHeight="1">
      <c r="A263" s="32"/>
      <c r="B263" s="33"/>
      <c r="C263" s="25"/>
      <c r="D263" s="25"/>
      <c r="E263" s="25"/>
      <c r="F263" s="31"/>
    </row>
    <row r="264" spans="1:6" s="19" customFormat="1" ht="84.75" customHeight="1">
      <c r="A264" s="32"/>
      <c r="B264" s="33"/>
      <c r="C264" s="25"/>
      <c r="D264" s="25"/>
      <c r="E264" s="25"/>
      <c r="F264" s="31"/>
    </row>
    <row r="265" spans="1:6" s="19" customFormat="1" ht="84.75" customHeight="1">
      <c r="A265" s="32"/>
      <c r="B265" s="33"/>
      <c r="C265" s="25"/>
      <c r="D265" s="25"/>
      <c r="E265" s="25"/>
      <c r="F265" s="31"/>
    </row>
    <row r="266" spans="1:6" s="19" customFormat="1" ht="84.75" customHeight="1">
      <c r="A266" s="32"/>
      <c r="B266" s="33"/>
      <c r="C266" s="25"/>
      <c r="D266" s="25"/>
      <c r="E266" s="25"/>
      <c r="F266" s="31"/>
    </row>
    <row r="267" spans="1:6" s="19" customFormat="1" ht="84.75" customHeight="1">
      <c r="A267" s="32"/>
      <c r="B267" s="33"/>
      <c r="C267" s="25"/>
      <c r="D267" s="25"/>
      <c r="E267" s="25"/>
      <c r="F267" s="31"/>
    </row>
    <row r="268" spans="1:6" s="19" customFormat="1" ht="84.75" customHeight="1">
      <c r="A268" s="32"/>
      <c r="B268" s="33"/>
      <c r="C268" s="25"/>
      <c r="D268" s="25"/>
      <c r="E268" s="25"/>
      <c r="F268" s="31"/>
    </row>
    <row r="269" spans="1:6" s="19" customFormat="1" ht="84.75" customHeight="1">
      <c r="A269" s="32"/>
      <c r="B269" s="33"/>
      <c r="C269" s="25"/>
      <c r="D269" s="25"/>
      <c r="E269" s="25"/>
      <c r="F269" s="31"/>
    </row>
    <row r="270" spans="1:6" s="19" customFormat="1" ht="84.75" customHeight="1">
      <c r="A270" s="32"/>
      <c r="B270" s="33"/>
      <c r="C270" s="25"/>
      <c r="D270" s="25"/>
      <c r="E270" s="25"/>
      <c r="F270" s="31"/>
    </row>
    <row r="271" spans="1:6" s="19" customFormat="1" ht="84.75" customHeight="1">
      <c r="A271" s="32"/>
      <c r="B271" s="33"/>
      <c r="C271" s="25"/>
      <c r="D271" s="25"/>
      <c r="E271" s="25"/>
      <c r="F271" s="31"/>
    </row>
    <row r="272" spans="1:6" s="19" customFormat="1" ht="84.75" customHeight="1">
      <c r="A272" s="32"/>
      <c r="B272" s="33"/>
      <c r="C272" s="25"/>
      <c r="D272" s="25"/>
      <c r="E272" s="25"/>
      <c r="F272" s="31"/>
    </row>
    <row r="273" spans="1:6" s="19" customFormat="1" ht="84.75" customHeight="1">
      <c r="A273" s="32"/>
      <c r="B273" s="33"/>
      <c r="C273" s="25"/>
      <c r="D273" s="25"/>
      <c r="E273" s="25"/>
      <c r="F273" s="31"/>
    </row>
    <row r="274" spans="1:6" s="19" customFormat="1" ht="84.75" customHeight="1">
      <c r="A274" s="32"/>
      <c r="B274" s="33"/>
      <c r="C274" s="25"/>
      <c r="D274" s="25"/>
      <c r="E274" s="25"/>
      <c r="F274" s="31"/>
    </row>
    <row r="275" spans="1:6" s="19" customFormat="1" ht="84.75" customHeight="1">
      <c r="A275" s="32"/>
      <c r="B275" s="33"/>
      <c r="C275" s="25"/>
      <c r="D275" s="25"/>
      <c r="E275" s="25"/>
      <c r="F275" s="31"/>
    </row>
    <row r="276" spans="1:6" s="19" customFormat="1" ht="84.75" customHeight="1">
      <c r="A276" s="32"/>
      <c r="B276" s="33"/>
      <c r="C276" s="25"/>
      <c r="D276" s="25"/>
      <c r="E276" s="25"/>
      <c r="F276" s="31"/>
    </row>
    <row r="277" spans="1:6" s="19" customFormat="1" ht="84.75" customHeight="1">
      <c r="A277" s="32"/>
      <c r="B277" s="33"/>
      <c r="C277" s="25"/>
      <c r="D277" s="25"/>
      <c r="E277" s="25"/>
      <c r="F277" s="31"/>
    </row>
    <row r="278" spans="1:6" s="19" customFormat="1" ht="84.75" customHeight="1">
      <c r="A278" s="32"/>
      <c r="B278" s="33"/>
      <c r="C278" s="25"/>
      <c r="D278" s="25"/>
      <c r="E278" s="25"/>
      <c r="F278" s="31"/>
    </row>
    <row r="279" spans="1:6" s="19" customFormat="1" ht="84.75" customHeight="1">
      <c r="A279" s="32"/>
      <c r="B279" s="33"/>
      <c r="C279" s="25"/>
      <c r="D279" s="25"/>
      <c r="E279" s="25"/>
      <c r="F279" s="31"/>
    </row>
    <row r="280" spans="1:6" s="19" customFormat="1" ht="84.75" customHeight="1">
      <c r="A280" s="32"/>
      <c r="B280" s="33"/>
      <c r="C280" s="25"/>
      <c r="D280" s="25"/>
      <c r="E280" s="25"/>
      <c r="F280" s="31"/>
    </row>
    <row r="281" spans="1:6" s="19" customFormat="1" ht="84.75" customHeight="1">
      <c r="A281" s="32"/>
      <c r="B281" s="33"/>
      <c r="C281" s="25"/>
      <c r="D281" s="25"/>
      <c r="E281" s="25"/>
      <c r="F281" s="31"/>
    </row>
    <row r="282" spans="1:6" s="19" customFormat="1" ht="84.75" customHeight="1">
      <c r="A282" s="32"/>
      <c r="B282" s="33"/>
      <c r="C282" s="25"/>
      <c r="D282" s="25"/>
      <c r="E282" s="25"/>
      <c r="F282" s="31"/>
    </row>
    <row r="283" spans="1:6" s="19" customFormat="1" ht="84.75" customHeight="1">
      <c r="A283" s="32"/>
      <c r="B283" s="33"/>
      <c r="C283" s="25"/>
      <c r="D283" s="25"/>
      <c r="E283" s="25"/>
      <c r="F283" s="31"/>
    </row>
    <row r="284" spans="1:6" s="19" customFormat="1" ht="84.75" customHeight="1">
      <c r="A284" s="32"/>
      <c r="B284" s="33"/>
      <c r="C284" s="25"/>
      <c r="D284" s="25"/>
      <c r="E284" s="25"/>
      <c r="F284" s="31"/>
    </row>
    <row r="285" spans="1:6" s="19" customFormat="1" ht="84.75" customHeight="1">
      <c r="A285" s="32"/>
      <c r="B285" s="33"/>
      <c r="C285" s="25"/>
      <c r="D285" s="25"/>
      <c r="E285" s="25"/>
      <c r="F285" s="31"/>
    </row>
    <row r="286" spans="1:6" s="19" customFormat="1" ht="84.75" customHeight="1">
      <c r="A286" s="32"/>
      <c r="B286" s="33"/>
      <c r="C286" s="25"/>
      <c r="D286" s="25"/>
      <c r="E286" s="25"/>
      <c r="F286" s="31"/>
    </row>
    <row r="287" spans="1:6" s="19" customFormat="1" ht="84.75" customHeight="1">
      <c r="A287" s="32"/>
      <c r="B287" s="33"/>
      <c r="C287" s="25"/>
      <c r="D287" s="25"/>
      <c r="E287" s="25"/>
      <c r="F287" s="31"/>
    </row>
    <row r="288" spans="1:6" s="19" customFormat="1" ht="84.75" customHeight="1">
      <c r="A288" s="32"/>
      <c r="B288" s="33"/>
      <c r="C288" s="25"/>
      <c r="D288" s="25"/>
      <c r="E288" s="25"/>
      <c r="F288" s="31"/>
    </row>
    <row r="289" spans="1:6" s="19" customFormat="1" ht="84.75" customHeight="1">
      <c r="A289" s="32"/>
      <c r="B289" s="33"/>
      <c r="C289" s="25"/>
      <c r="D289" s="25"/>
      <c r="E289" s="25"/>
      <c r="F289" s="31"/>
    </row>
    <row r="290" spans="1:6" s="19" customFormat="1" ht="84.75" customHeight="1">
      <c r="A290" s="32"/>
      <c r="B290" s="33"/>
      <c r="C290" s="25"/>
      <c r="D290" s="25"/>
      <c r="E290" s="25"/>
      <c r="F290" s="31"/>
    </row>
    <row r="291" spans="1:6" s="19" customFormat="1" ht="84.75" customHeight="1">
      <c r="A291" s="32"/>
      <c r="B291" s="33"/>
      <c r="C291" s="25"/>
      <c r="D291" s="25"/>
      <c r="E291" s="25"/>
      <c r="F291" s="31"/>
    </row>
    <row r="292" spans="1:6" s="19" customFormat="1" ht="84.75" customHeight="1">
      <c r="A292" s="32"/>
      <c r="B292" s="33"/>
      <c r="C292" s="25"/>
      <c r="D292" s="25"/>
      <c r="E292" s="25"/>
      <c r="F292" s="31"/>
    </row>
    <row r="293" spans="1:6" s="19" customFormat="1" ht="84.75" customHeight="1">
      <c r="A293" s="32"/>
      <c r="B293" s="33"/>
      <c r="C293" s="25"/>
      <c r="D293" s="25"/>
      <c r="E293" s="25"/>
      <c r="F293" s="31"/>
    </row>
    <row r="294" spans="1:6" s="19" customFormat="1" ht="84.75" customHeight="1">
      <c r="A294" s="32"/>
      <c r="B294" s="33"/>
      <c r="C294" s="25"/>
      <c r="D294" s="25"/>
      <c r="E294" s="25"/>
      <c r="F294" s="31"/>
    </row>
    <row r="295" spans="1:6" s="19" customFormat="1" ht="84.75" customHeight="1">
      <c r="A295" s="32"/>
      <c r="B295" s="33"/>
      <c r="C295" s="25"/>
      <c r="D295" s="25"/>
      <c r="E295" s="25"/>
      <c r="F295" s="31"/>
    </row>
    <row r="296" spans="1:6" s="19" customFormat="1" ht="84.75" customHeight="1">
      <c r="A296" s="32"/>
      <c r="B296" s="33"/>
      <c r="C296" s="25"/>
      <c r="D296" s="25"/>
      <c r="E296" s="25"/>
      <c r="F296" s="31"/>
    </row>
    <row r="297" spans="1:6" s="19" customFormat="1" ht="84.75" customHeight="1">
      <c r="A297" s="32"/>
      <c r="B297" s="33"/>
      <c r="C297" s="25"/>
      <c r="D297" s="25"/>
      <c r="E297" s="25"/>
      <c r="F297" s="31"/>
    </row>
    <row r="298" spans="1:6" s="19" customFormat="1" ht="84.75" customHeight="1">
      <c r="A298" s="32"/>
      <c r="B298" s="33"/>
      <c r="C298" s="25"/>
      <c r="D298" s="25"/>
      <c r="E298" s="25"/>
      <c r="F298" s="31"/>
    </row>
    <row r="299" spans="1:6" s="19" customFormat="1" ht="84.75" customHeight="1">
      <c r="A299" s="32"/>
      <c r="B299" s="33"/>
      <c r="C299" s="25"/>
      <c r="D299" s="25"/>
      <c r="E299" s="25"/>
      <c r="F299" s="31"/>
    </row>
    <row r="300" spans="1:6" s="19" customFormat="1" ht="84.75" customHeight="1">
      <c r="A300" s="32"/>
      <c r="B300" s="33"/>
      <c r="C300" s="25"/>
      <c r="D300" s="25"/>
      <c r="E300" s="25"/>
      <c r="F300" s="31"/>
    </row>
    <row r="301" spans="1:6" s="19" customFormat="1" ht="84.75" customHeight="1">
      <c r="A301" s="32"/>
      <c r="B301" s="33"/>
      <c r="C301" s="25"/>
      <c r="D301" s="25"/>
      <c r="E301" s="25"/>
      <c r="F301" s="31"/>
    </row>
    <row r="302" spans="1:6" s="19" customFormat="1" ht="84.75" customHeight="1">
      <c r="A302" s="32"/>
      <c r="B302" s="33"/>
      <c r="C302" s="25"/>
      <c r="D302" s="25"/>
      <c r="E302" s="25"/>
      <c r="F302" s="31"/>
    </row>
    <row r="303" spans="1:6" s="19" customFormat="1" ht="84.75" customHeight="1">
      <c r="A303" s="32"/>
      <c r="B303" s="33"/>
      <c r="C303" s="25"/>
      <c r="D303" s="25"/>
      <c r="E303" s="25"/>
      <c r="F303" s="31"/>
    </row>
    <row r="304" spans="1:6" s="19" customFormat="1" ht="84.75" customHeight="1">
      <c r="A304" s="32"/>
      <c r="B304" s="33"/>
      <c r="C304" s="25"/>
      <c r="D304" s="25"/>
      <c r="E304" s="25"/>
      <c r="F304" s="31"/>
    </row>
    <row r="305" spans="1:6" s="19" customFormat="1" ht="84.75" customHeight="1">
      <c r="A305" s="32"/>
      <c r="B305" s="33"/>
      <c r="C305" s="25"/>
      <c r="D305" s="25"/>
      <c r="E305" s="25"/>
      <c r="F305" s="31"/>
    </row>
    <row r="306" spans="1:6" s="19" customFormat="1" ht="84.75" customHeight="1">
      <c r="A306" s="32"/>
      <c r="B306" s="33"/>
      <c r="C306" s="25"/>
      <c r="D306" s="25"/>
      <c r="E306" s="25"/>
      <c r="F306" s="31"/>
    </row>
    <row r="307" spans="1:6" s="19" customFormat="1" ht="84.75" customHeight="1">
      <c r="A307" s="32"/>
      <c r="B307" s="33"/>
      <c r="C307" s="25"/>
      <c r="D307" s="25"/>
      <c r="E307" s="25"/>
      <c r="F307" s="31"/>
    </row>
    <row r="308" spans="1:6" s="19" customFormat="1" ht="84.75" customHeight="1">
      <c r="A308" s="32"/>
      <c r="B308" s="33"/>
      <c r="C308" s="25"/>
      <c r="D308" s="25"/>
      <c r="E308" s="25"/>
      <c r="F308" s="31"/>
    </row>
    <row r="309" spans="1:6" s="19" customFormat="1" ht="84.75" customHeight="1">
      <c r="A309" s="32"/>
      <c r="B309" s="33"/>
      <c r="C309" s="25"/>
      <c r="D309" s="25"/>
      <c r="E309" s="25"/>
      <c r="F309" s="31"/>
    </row>
    <row r="310" spans="1:6" s="19" customFormat="1" ht="84.75" customHeight="1">
      <c r="A310" s="32"/>
      <c r="B310" s="33"/>
      <c r="C310" s="25"/>
      <c r="D310" s="25"/>
      <c r="E310" s="25"/>
      <c r="F310" s="31"/>
    </row>
    <row r="311" spans="1:6" s="19" customFormat="1" ht="84.75" customHeight="1">
      <c r="A311" s="32"/>
      <c r="B311" s="33"/>
      <c r="C311" s="25"/>
      <c r="D311" s="25"/>
      <c r="E311" s="25"/>
      <c r="F311" s="31"/>
    </row>
    <row r="312" spans="1:6" s="19" customFormat="1" ht="84.75" customHeight="1">
      <c r="A312" s="32"/>
      <c r="B312" s="33"/>
      <c r="C312" s="25"/>
      <c r="D312" s="25"/>
      <c r="E312" s="25"/>
      <c r="F312" s="31"/>
    </row>
    <row r="313" spans="1:6" s="19" customFormat="1" ht="84.75" customHeight="1">
      <c r="A313" s="32"/>
      <c r="B313" s="33"/>
      <c r="C313" s="25"/>
      <c r="D313" s="25"/>
      <c r="E313" s="25"/>
      <c r="F313" s="31"/>
    </row>
    <row r="314" spans="1:6" s="19" customFormat="1" ht="84.75" customHeight="1">
      <c r="A314" s="32"/>
      <c r="B314" s="33"/>
      <c r="C314" s="25"/>
      <c r="D314" s="25"/>
      <c r="E314" s="25"/>
      <c r="F314" s="31"/>
    </row>
    <row r="315" spans="1:6" s="19" customFormat="1" ht="84.75" customHeight="1">
      <c r="A315" s="32"/>
      <c r="B315" s="33"/>
      <c r="C315" s="25"/>
      <c r="D315" s="25"/>
      <c r="E315" s="25"/>
      <c r="F315" s="31"/>
    </row>
    <row r="316" spans="1:6" s="19" customFormat="1" ht="84.75" customHeight="1">
      <c r="A316" s="32"/>
      <c r="B316" s="33"/>
      <c r="C316" s="25"/>
      <c r="D316" s="25"/>
      <c r="E316" s="25"/>
      <c r="F316" s="31"/>
    </row>
    <row r="317" spans="1:6" s="19" customFormat="1" ht="84.75" customHeight="1">
      <c r="A317" s="32"/>
      <c r="B317" s="33"/>
      <c r="C317" s="25"/>
      <c r="D317" s="25"/>
      <c r="E317" s="25"/>
      <c r="F317" s="31"/>
    </row>
    <row r="318" spans="1:6" s="19" customFormat="1" ht="84.75" customHeight="1">
      <c r="A318" s="32"/>
      <c r="B318" s="33"/>
      <c r="C318" s="25"/>
      <c r="D318" s="25"/>
      <c r="E318" s="25"/>
      <c r="F318" s="31"/>
    </row>
    <row r="319" spans="1:6" s="19" customFormat="1" ht="84.75" customHeight="1">
      <c r="A319" s="32"/>
      <c r="B319" s="33"/>
      <c r="C319" s="25"/>
      <c r="D319" s="25"/>
      <c r="E319" s="25"/>
      <c r="F319" s="31"/>
    </row>
    <row r="320" spans="1:6" s="19" customFormat="1" ht="84.75" customHeight="1">
      <c r="A320" s="32"/>
      <c r="B320" s="33"/>
      <c r="C320" s="25"/>
      <c r="D320" s="25"/>
      <c r="E320" s="25"/>
      <c r="F320" s="31"/>
    </row>
    <row r="321" spans="1:6" s="19" customFormat="1" ht="84.75" customHeight="1">
      <c r="A321" s="32"/>
      <c r="B321" s="33"/>
      <c r="C321" s="25"/>
      <c r="D321" s="25"/>
      <c r="E321" s="25"/>
      <c r="F321" s="31"/>
    </row>
    <row r="322" spans="1:6" s="19" customFormat="1" ht="84.75" customHeight="1">
      <c r="A322" s="32"/>
      <c r="B322" s="33"/>
      <c r="C322" s="25"/>
      <c r="D322" s="25"/>
      <c r="E322" s="25"/>
      <c r="F322" s="31"/>
    </row>
    <row r="323" spans="1:6" s="19" customFormat="1" ht="84.75" customHeight="1">
      <c r="A323" s="32"/>
      <c r="B323" s="33"/>
      <c r="C323" s="25"/>
      <c r="D323" s="25"/>
      <c r="E323" s="25"/>
      <c r="F323" s="31"/>
    </row>
    <row r="324" spans="1:6" s="19" customFormat="1" ht="84.75" customHeight="1">
      <c r="A324" s="32"/>
      <c r="B324" s="33"/>
      <c r="C324" s="25"/>
      <c r="D324" s="25"/>
      <c r="E324" s="25"/>
      <c r="F324" s="31"/>
    </row>
    <row r="325" spans="1:6" s="19" customFormat="1" ht="84.75" customHeight="1">
      <c r="A325" s="32"/>
      <c r="B325" s="33"/>
      <c r="C325" s="25"/>
      <c r="D325" s="25"/>
      <c r="E325" s="25"/>
      <c r="F325" s="31"/>
    </row>
    <row r="326" spans="1:6" s="19" customFormat="1" ht="84.75" customHeight="1">
      <c r="A326" s="32"/>
      <c r="B326" s="33"/>
      <c r="C326" s="25"/>
      <c r="D326" s="25"/>
      <c r="E326" s="25"/>
      <c r="F326" s="31"/>
    </row>
    <row r="327" spans="1:6" s="19" customFormat="1" ht="84.75" customHeight="1">
      <c r="A327" s="32"/>
      <c r="B327" s="33"/>
      <c r="C327" s="25"/>
      <c r="D327" s="25"/>
      <c r="E327" s="25"/>
      <c r="F327" s="31"/>
    </row>
    <row r="328" spans="1:6" s="19" customFormat="1" ht="84.75" customHeight="1">
      <c r="A328" s="32"/>
      <c r="B328" s="33"/>
      <c r="C328" s="25"/>
      <c r="D328" s="25"/>
      <c r="E328" s="25"/>
      <c r="F328" s="31"/>
    </row>
    <row r="329" spans="1:6" s="19" customFormat="1" ht="84.75" customHeight="1">
      <c r="A329" s="32"/>
      <c r="B329" s="33"/>
      <c r="C329" s="25"/>
      <c r="D329" s="25"/>
      <c r="E329" s="25"/>
      <c r="F329" s="31"/>
    </row>
    <row r="330" spans="1:6" s="19" customFormat="1" ht="84.75" customHeight="1">
      <c r="A330" s="32"/>
      <c r="B330" s="33"/>
      <c r="C330" s="25"/>
      <c r="D330" s="25"/>
      <c r="E330" s="25"/>
      <c r="F330" s="31"/>
    </row>
    <row r="331" spans="1:6" s="19" customFormat="1" ht="84.75" customHeight="1">
      <c r="A331" s="32"/>
      <c r="B331" s="33"/>
      <c r="C331" s="25"/>
      <c r="D331" s="25"/>
      <c r="E331" s="25"/>
      <c r="F331" s="31"/>
    </row>
    <row r="332" spans="1:6" s="19" customFormat="1" ht="84.75" customHeight="1">
      <c r="A332" s="32"/>
      <c r="B332" s="33"/>
      <c r="C332" s="25"/>
      <c r="D332" s="25"/>
      <c r="E332" s="25"/>
      <c r="F332" s="31"/>
    </row>
    <row r="333" spans="1:6" s="19" customFormat="1" ht="84.75" customHeight="1">
      <c r="A333" s="32"/>
      <c r="B333" s="33"/>
      <c r="C333" s="25"/>
      <c r="D333" s="25"/>
      <c r="E333" s="25"/>
      <c r="F333" s="31"/>
    </row>
    <row r="334" spans="1:6" s="19" customFormat="1" ht="84.75" customHeight="1">
      <c r="A334" s="32"/>
      <c r="B334" s="33"/>
      <c r="C334" s="25"/>
      <c r="D334" s="25"/>
      <c r="E334" s="25"/>
      <c r="F334" s="31"/>
    </row>
    <row r="335" spans="1:6" s="19" customFormat="1" ht="84.75" customHeight="1">
      <c r="A335" s="32"/>
      <c r="B335" s="33"/>
      <c r="C335" s="25"/>
      <c r="D335" s="25"/>
      <c r="E335" s="25"/>
      <c r="F335" s="31"/>
    </row>
    <row r="336" spans="1:6" s="19" customFormat="1" ht="84.75" customHeight="1">
      <c r="A336" s="32"/>
      <c r="B336" s="33"/>
      <c r="C336" s="25"/>
      <c r="D336" s="25"/>
      <c r="E336" s="25"/>
      <c r="F336" s="31"/>
    </row>
    <row r="337" spans="1:6" s="19" customFormat="1" ht="84.75" customHeight="1">
      <c r="A337" s="32"/>
      <c r="B337" s="33"/>
      <c r="C337" s="25"/>
      <c r="D337" s="25"/>
      <c r="E337" s="25"/>
      <c r="F337" s="31"/>
    </row>
    <row r="338" spans="1:6" s="19" customFormat="1" ht="84.75" customHeight="1">
      <c r="A338" s="32"/>
      <c r="B338" s="33"/>
      <c r="C338" s="25"/>
      <c r="D338" s="25"/>
      <c r="E338" s="25"/>
      <c r="F338" s="31"/>
    </row>
    <row r="339" spans="1:6" s="19" customFormat="1" ht="84.75" customHeight="1">
      <c r="A339" s="32"/>
      <c r="B339" s="33"/>
      <c r="C339" s="25"/>
      <c r="D339" s="25"/>
      <c r="E339" s="25"/>
      <c r="F339" s="31"/>
    </row>
    <row r="340" spans="1:6" s="19" customFormat="1" ht="84.75" customHeight="1">
      <c r="A340" s="32"/>
      <c r="B340" s="33"/>
      <c r="C340" s="25"/>
      <c r="D340" s="25"/>
      <c r="E340" s="25"/>
      <c r="F340" s="31"/>
    </row>
    <row r="341" spans="1:6" s="19" customFormat="1" ht="84.75" customHeight="1">
      <c r="A341" s="32"/>
      <c r="B341" s="33"/>
      <c r="C341" s="25"/>
      <c r="D341" s="25"/>
      <c r="E341" s="25"/>
      <c r="F341" s="31"/>
    </row>
    <row r="342" spans="1:6" s="19" customFormat="1" ht="84.75" customHeight="1">
      <c r="A342" s="32"/>
      <c r="B342" s="33"/>
      <c r="C342" s="25"/>
      <c r="D342" s="25"/>
      <c r="E342" s="25"/>
      <c r="F342" s="31"/>
    </row>
    <row r="343" spans="1:6" s="19" customFormat="1" ht="84.75" customHeight="1">
      <c r="A343" s="32"/>
      <c r="B343" s="33"/>
      <c r="C343" s="25"/>
      <c r="D343" s="25"/>
      <c r="E343" s="25"/>
      <c r="F343" s="31"/>
    </row>
    <row r="344" spans="1:6" s="19" customFormat="1" ht="84.75" customHeight="1">
      <c r="A344" s="32"/>
      <c r="B344" s="33"/>
      <c r="C344" s="25"/>
      <c r="D344" s="25"/>
      <c r="E344" s="25"/>
      <c r="F344" s="31"/>
    </row>
    <row r="345" spans="1:6" s="19" customFormat="1" ht="84.75" customHeight="1">
      <c r="A345" s="32"/>
      <c r="B345" s="33"/>
      <c r="C345" s="25"/>
      <c r="D345" s="25"/>
      <c r="E345" s="25"/>
      <c r="F345" s="31"/>
    </row>
    <row r="346" spans="1:6" s="19" customFormat="1" ht="84.75" customHeight="1">
      <c r="A346" s="32"/>
      <c r="B346" s="33"/>
      <c r="C346" s="25"/>
      <c r="D346" s="25"/>
      <c r="E346" s="25"/>
      <c r="F346" s="31"/>
    </row>
    <row r="347" spans="1:6" s="19" customFormat="1" ht="84.75" customHeight="1">
      <c r="A347" s="32"/>
      <c r="B347" s="33"/>
      <c r="C347" s="25"/>
      <c r="D347" s="25"/>
      <c r="E347" s="25"/>
      <c r="F347" s="31"/>
    </row>
    <row r="348" spans="1:6" s="19" customFormat="1" ht="84.75" customHeight="1">
      <c r="A348" s="32"/>
      <c r="B348" s="33"/>
      <c r="C348" s="25"/>
      <c r="D348" s="25"/>
      <c r="E348" s="25"/>
      <c r="F348" s="31"/>
    </row>
    <row r="349" spans="1:6" s="19" customFormat="1" ht="84.75" customHeight="1">
      <c r="A349" s="32"/>
      <c r="B349" s="33"/>
      <c r="C349" s="25"/>
      <c r="D349" s="25"/>
      <c r="E349" s="25"/>
      <c r="F349" s="31"/>
    </row>
    <row r="350" spans="1:6" s="19" customFormat="1" ht="84.75" customHeight="1">
      <c r="A350" s="32"/>
      <c r="B350" s="33"/>
      <c r="C350" s="25"/>
      <c r="D350" s="25"/>
      <c r="E350" s="25"/>
      <c r="F350" s="31"/>
    </row>
    <row r="351" spans="1:6" s="19" customFormat="1" ht="84.75" customHeight="1">
      <c r="A351" s="32"/>
      <c r="B351" s="33"/>
      <c r="C351" s="25"/>
      <c r="D351" s="25"/>
      <c r="E351" s="25"/>
      <c r="F351" s="31"/>
    </row>
    <row r="352" spans="1:6" s="19" customFormat="1" ht="84.75" customHeight="1">
      <c r="A352" s="32"/>
      <c r="B352" s="33"/>
      <c r="C352" s="25"/>
      <c r="D352" s="25"/>
      <c r="E352" s="25"/>
      <c r="F352" s="31"/>
    </row>
    <row r="353" spans="1:6" s="19" customFormat="1" ht="84.75" customHeight="1">
      <c r="A353" s="32"/>
      <c r="B353" s="33"/>
      <c r="C353" s="25"/>
      <c r="D353" s="25"/>
      <c r="E353" s="25"/>
      <c r="F353" s="31"/>
    </row>
    <row r="354" spans="1:6" s="19" customFormat="1" ht="84.75" customHeight="1">
      <c r="A354" s="32"/>
      <c r="B354" s="33"/>
      <c r="C354" s="25"/>
      <c r="D354" s="25"/>
      <c r="E354" s="25"/>
      <c r="F354" s="31"/>
    </row>
    <row r="355" spans="1:6" s="19" customFormat="1" ht="84.75" customHeight="1">
      <c r="A355" s="32"/>
      <c r="B355" s="33"/>
      <c r="C355" s="25"/>
      <c r="D355" s="25"/>
      <c r="E355" s="25"/>
      <c r="F355" s="31"/>
    </row>
    <row r="356" spans="1:6" s="19" customFormat="1" ht="84.75" customHeight="1">
      <c r="A356" s="32"/>
      <c r="B356" s="33"/>
      <c r="C356" s="25"/>
      <c r="D356" s="25"/>
      <c r="E356" s="25"/>
      <c r="F356" s="31"/>
    </row>
    <row r="357" spans="1:6" s="19" customFormat="1" ht="84.75" customHeight="1">
      <c r="A357" s="32"/>
      <c r="B357" s="33"/>
      <c r="C357" s="25"/>
      <c r="D357" s="25"/>
      <c r="E357" s="25"/>
      <c r="F357" s="31"/>
    </row>
    <row r="358" spans="1:6" s="19" customFormat="1" ht="84.75" customHeight="1">
      <c r="A358" s="32"/>
      <c r="B358" s="33"/>
      <c r="C358" s="25"/>
      <c r="D358" s="25"/>
      <c r="E358" s="25"/>
      <c r="F358" s="31"/>
    </row>
    <row r="359" spans="1:6" s="19" customFormat="1" ht="84.75" customHeight="1">
      <c r="A359" s="32"/>
      <c r="B359" s="33"/>
      <c r="C359" s="25"/>
      <c r="D359" s="25"/>
      <c r="E359" s="25"/>
      <c r="F359" s="31"/>
    </row>
    <row r="360" spans="1:6" s="19" customFormat="1" ht="84.75" customHeight="1">
      <c r="A360" s="32"/>
      <c r="B360" s="33"/>
      <c r="C360" s="25"/>
      <c r="D360" s="25"/>
      <c r="E360" s="25"/>
      <c r="F360" s="31"/>
    </row>
    <row r="361" spans="1:6" s="19" customFormat="1" ht="84.75" customHeight="1">
      <c r="A361" s="32"/>
      <c r="B361" s="33"/>
      <c r="C361" s="25"/>
      <c r="D361" s="25"/>
      <c r="E361" s="25"/>
      <c r="F361" s="31"/>
    </row>
    <row r="362" spans="1:6" s="19" customFormat="1" ht="84.75" customHeight="1">
      <c r="A362" s="32"/>
      <c r="B362" s="33"/>
      <c r="C362" s="25"/>
      <c r="D362" s="25"/>
      <c r="E362" s="25"/>
      <c r="F362" s="31"/>
    </row>
    <row r="363" spans="1:6" s="19" customFormat="1" ht="84.75" customHeight="1">
      <c r="A363" s="32"/>
      <c r="B363" s="33"/>
      <c r="C363" s="25"/>
      <c r="D363" s="25"/>
      <c r="E363" s="25"/>
      <c r="F363" s="31"/>
    </row>
    <row r="364" spans="1:6" s="19" customFormat="1" ht="84.75" customHeight="1">
      <c r="A364" s="32"/>
      <c r="B364" s="33"/>
      <c r="C364" s="25"/>
      <c r="D364" s="25"/>
      <c r="E364" s="25"/>
      <c r="F364" s="31"/>
    </row>
    <row r="365" spans="1:6" s="19" customFormat="1" ht="84.75" customHeight="1">
      <c r="A365" s="32"/>
      <c r="B365" s="33"/>
      <c r="C365" s="25"/>
      <c r="D365" s="25"/>
      <c r="E365" s="25"/>
      <c r="F365" s="31"/>
    </row>
    <row r="366" spans="1:6" s="19" customFormat="1" ht="84.75" customHeight="1">
      <c r="A366" s="32"/>
      <c r="B366" s="33"/>
      <c r="C366" s="25"/>
      <c r="D366" s="25"/>
      <c r="E366" s="25"/>
      <c r="F366" s="31"/>
    </row>
    <row r="367" spans="1:6" s="19" customFormat="1" ht="84.75" customHeight="1">
      <c r="A367" s="32"/>
      <c r="B367" s="33"/>
      <c r="C367" s="25"/>
      <c r="D367" s="25"/>
      <c r="E367" s="25"/>
      <c r="F367" s="31"/>
    </row>
    <row r="368" spans="1:6" s="19" customFormat="1" ht="84.75" customHeight="1">
      <c r="A368" s="32"/>
      <c r="B368" s="33"/>
      <c r="C368" s="25"/>
      <c r="D368" s="25"/>
      <c r="E368" s="25"/>
      <c r="F368" s="31"/>
    </row>
    <row r="369" spans="1:6" s="19" customFormat="1" ht="84.75" customHeight="1">
      <c r="A369" s="32"/>
      <c r="B369" s="33"/>
      <c r="C369" s="25"/>
      <c r="D369" s="25"/>
      <c r="E369" s="25"/>
      <c r="F369" s="31"/>
    </row>
    <row r="370" spans="1:6" s="19" customFormat="1" ht="84.75" customHeight="1">
      <c r="A370" s="32"/>
      <c r="B370" s="33"/>
      <c r="C370" s="25"/>
      <c r="D370" s="25"/>
      <c r="E370" s="25"/>
      <c r="F370" s="31"/>
    </row>
    <row r="371" spans="1:6" s="19" customFormat="1" ht="84.75" customHeight="1">
      <c r="A371" s="32"/>
      <c r="B371" s="33"/>
      <c r="C371" s="25"/>
      <c r="D371" s="25"/>
      <c r="E371" s="25"/>
      <c r="F371" s="31"/>
    </row>
    <row r="372" spans="1:6" s="19" customFormat="1" ht="84.75" customHeight="1">
      <c r="A372" s="32"/>
      <c r="B372" s="33"/>
      <c r="C372" s="25"/>
      <c r="D372" s="25"/>
      <c r="E372" s="25"/>
      <c r="F372" s="31"/>
    </row>
    <row r="373" spans="1:6" s="19" customFormat="1" ht="84.75" customHeight="1">
      <c r="A373" s="32"/>
      <c r="B373" s="33"/>
      <c r="C373" s="25"/>
      <c r="D373" s="25"/>
      <c r="E373" s="25"/>
      <c r="F373" s="31"/>
    </row>
    <row r="374" spans="1:6" s="19" customFormat="1" ht="84.75" customHeight="1">
      <c r="A374" s="32"/>
      <c r="B374" s="33"/>
      <c r="C374" s="25"/>
      <c r="D374" s="25"/>
      <c r="E374" s="25"/>
      <c r="F374" s="31"/>
    </row>
    <row r="375" spans="1:6" s="19" customFormat="1" ht="84.75" customHeight="1">
      <c r="A375" s="32"/>
      <c r="B375" s="33"/>
      <c r="C375" s="25"/>
      <c r="D375" s="25"/>
      <c r="E375" s="25"/>
      <c r="F375" s="31"/>
    </row>
    <row r="376" spans="1:6" s="19" customFormat="1" ht="84.75" customHeight="1">
      <c r="A376" s="32"/>
      <c r="B376" s="33"/>
      <c r="C376" s="25"/>
      <c r="D376" s="25"/>
      <c r="E376" s="25"/>
      <c r="F376" s="31"/>
    </row>
    <row r="377" spans="1:6" s="19" customFormat="1" ht="84.75" customHeight="1">
      <c r="A377" s="32"/>
      <c r="B377" s="33"/>
      <c r="C377" s="25"/>
      <c r="D377" s="25"/>
      <c r="E377" s="25"/>
      <c r="F377" s="31"/>
    </row>
    <row r="378" spans="1:6" s="19" customFormat="1" ht="84.75" customHeight="1">
      <c r="A378" s="32"/>
      <c r="B378" s="33"/>
      <c r="C378" s="25"/>
      <c r="D378" s="25"/>
      <c r="E378" s="25"/>
      <c r="F378" s="31"/>
    </row>
    <row r="379" spans="1:6" s="19" customFormat="1" ht="84.75" customHeight="1">
      <c r="A379" s="32"/>
      <c r="B379" s="33"/>
      <c r="C379" s="25"/>
      <c r="D379" s="25"/>
      <c r="E379" s="25"/>
      <c r="F379" s="31"/>
    </row>
    <row r="380" spans="1:6" s="19" customFormat="1" ht="84.75" customHeight="1">
      <c r="A380" s="32"/>
      <c r="B380" s="33"/>
      <c r="C380" s="25"/>
      <c r="D380" s="25"/>
      <c r="E380" s="25"/>
      <c r="F380" s="31"/>
    </row>
    <row r="381" spans="1:6" s="19" customFormat="1" ht="84.75" customHeight="1">
      <c r="A381" s="32"/>
      <c r="B381" s="33"/>
      <c r="C381" s="25"/>
      <c r="D381" s="25"/>
      <c r="E381" s="25"/>
      <c r="F381" s="31"/>
    </row>
    <row r="382" spans="1:6" s="19" customFormat="1" ht="84.75" customHeight="1">
      <c r="A382" s="32"/>
      <c r="B382" s="33"/>
      <c r="C382" s="25"/>
      <c r="D382" s="25"/>
      <c r="E382" s="25"/>
      <c r="F382" s="31"/>
    </row>
    <row r="383" spans="1:6" s="19" customFormat="1" ht="84.75" customHeight="1">
      <c r="A383" s="32"/>
      <c r="B383" s="33"/>
      <c r="C383" s="25"/>
      <c r="D383" s="25"/>
      <c r="E383" s="25"/>
      <c r="F383" s="31"/>
    </row>
    <row r="384" spans="1:6" s="19" customFormat="1" ht="84.75" customHeight="1">
      <c r="A384" s="32"/>
      <c r="B384" s="33"/>
      <c r="C384" s="25"/>
      <c r="D384" s="25"/>
      <c r="E384" s="25"/>
      <c r="F384" s="31"/>
    </row>
    <row r="385" spans="1:6" s="19" customFormat="1" ht="84.75" customHeight="1">
      <c r="A385" s="32"/>
      <c r="B385" s="33"/>
      <c r="C385" s="25"/>
      <c r="D385" s="25"/>
      <c r="E385" s="25"/>
      <c r="F385" s="31"/>
    </row>
    <row r="386" spans="1:6" s="19" customFormat="1" ht="84.75" customHeight="1">
      <c r="A386" s="32"/>
      <c r="B386" s="33"/>
      <c r="C386" s="25"/>
      <c r="D386" s="25"/>
      <c r="E386" s="25"/>
      <c r="F386" s="31"/>
    </row>
    <row r="387" spans="1:6" s="19" customFormat="1" ht="84.75" customHeight="1">
      <c r="A387" s="32"/>
      <c r="B387" s="33"/>
      <c r="C387" s="25"/>
      <c r="D387" s="25"/>
      <c r="E387" s="25"/>
      <c r="F387" s="31"/>
    </row>
    <row r="388" spans="1:6" s="19" customFormat="1" ht="84.75" customHeight="1">
      <c r="A388" s="32"/>
      <c r="B388" s="33"/>
      <c r="C388" s="25"/>
      <c r="D388" s="25"/>
      <c r="E388" s="25"/>
      <c r="F388" s="31"/>
    </row>
    <row r="389" spans="1:6" s="19" customFormat="1" ht="84.75" customHeight="1">
      <c r="A389" s="32"/>
      <c r="B389" s="33"/>
      <c r="C389" s="25"/>
      <c r="D389" s="25"/>
      <c r="E389" s="25"/>
      <c r="F389" s="31"/>
    </row>
    <row r="390" spans="1:6" s="19" customFormat="1" ht="84.75" customHeight="1">
      <c r="A390" s="32"/>
      <c r="B390" s="33"/>
      <c r="C390" s="25"/>
      <c r="D390" s="25"/>
      <c r="E390" s="25"/>
      <c r="F390" s="31"/>
    </row>
    <row r="391" spans="1:6" s="19" customFormat="1" ht="84.75" customHeight="1">
      <c r="A391" s="32"/>
      <c r="B391" s="33"/>
      <c r="C391" s="25"/>
      <c r="D391" s="25"/>
      <c r="E391" s="25"/>
      <c r="F391" s="31"/>
    </row>
    <row r="392" spans="1:6" s="19" customFormat="1" ht="84.75" customHeight="1">
      <c r="A392" s="32"/>
      <c r="B392" s="33"/>
      <c r="C392" s="25"/>
      <c r="D392" s="25"/>
      <c r="E392" s="25"/>
      <c r="F392" s="31"/>
    </row>
    <row r="393" spans="1:6" s="19" customFormat="1" ht="84.75" customHeight="1">
      <c r="A393" s="32"/>
      <c r="B393" s="33"/>
      <c r="C393" s="25"/>
      <c r="D393" s="25"/>
      <c r="E393" s="25"/>
      <c r="F393" s="31"/>
    </row>
    <row r="394" spans="1:6" s="19" customFormat="1" ht="84.75" customHeight="1">
      <c r="A394" s="32"/>
      <c r="B394" s="33"/>
      <c r="C394" s="25"/>
      <c r="D394" s="25"/>
      <c r="E394" s="25"/>
      <c r="F394" s="31"/>
    </row>
    <row r="395" spans="1:6" s="19" customFormat="1" ht="84.75" customHeight="1">
      <c r="A395" s="32"/>
      <c r="B395" s="33"/>
      <c r="C395" s="25"/>
      <c r="D395" s="25"/>
      <c r="E395" s="25"/>
      <c r="F395" s="31"/>
    </row>
    <row r="396" spans="1:6" s="19" customFormat="1" ht="84.75" customHeight="1">
      <c r="A396" s="32"/>
      <c r="B396" s="33"/>
      <c r="C396" s="25"/>
      <c r="D396" s="25"/>
      <c r="E396" s="25"/>
      <c r="F396" s="31"/>
    </row>
    <row r="397" spans="1:6" s="19" customFormat="1" ht="84.75" customHeight="1">
      <c r="A397" s="32"/>
      <c r="B397" s="33"/>
      <c r="C397" s="25"/>
      <c r="D397" s="25"/>
      <c r="E397" s="25"/>
      <c r="F397" s="31"/>
    </row>
    <row r="398" spans="1:6" s="19" customFormat="1" ht="84.75" customHeight="1">
      <c r="A398" s="32"/>
      <c r="B398" s="33"/>
      <c r="C398" s="25"/>
      <c r="D398" s="25"/>
      <c r="E398" s="25"/>
      <c r="F398" s="31"/>
    </row>
    <row r="399" spans="1:6" s="19" customFormat="1" ht="84.75" customHeight="1">
      <c r="A399" s="32"/>
      <c r="B399" s="33"/>
      <c r="C399" s="25"/>
      <c r="D399" s="25"/>
      <c r="E399" s="25"/>
      <c r="F399" s="31"/>
    </row>
    <row r="400" spans="1:6" s="19" customFormat="1" ht="84.75" customHeight="1">
      <c r="A400" s="32"/>
      <c r="B400" s="33"/>
      <c r="C400" s="25"/>
      <c r="D400" s="25"/>
      <c r="E400" s="25"/>
      <c r="F400" s="31"/>
    </row>
    <row r="401" spans="1:6" s="19" customFormat="1" ht="84.75" customHeight="1">
      <c r="A401" s="32"/>
      <c r="B401" s="33"/>
      <c r="C401" s="25"/>
      <c r="D401" s="25"/>
      <c r="E401" s="25"/>
      <c r="F401" s="31"/>
    </row>
    <row r="402" spans="1:6" s="19" customFormat="1" ht="84.75" customHeight="1">
      <c r="A402" s="32"/>
      <c r="B402" s="33"/>
      <c r="C402" s="25"/>
      <c r="D402" s="25"/>
      <c r="E402" s="25"/>
      <c r="F402" s="31"/>
    </row>
    <row r="403" spans="1:6" s="19" customFormat="1" ht="84.75" customHeight="1">
      <c r="A403" s="32"/>
      <c r="B403" s="33"/>
      <c r="C403" s="25"/>
      <c r="D403" s="25"/>
      <c r="E403" s="25"/>
      <c r="F403" s="31"/>
    </row>
    <row r="404" spans="1:6" s="19" customFormat="1" ht="84.75" customHeight="1">
      <c r="A404" s="32"/>
      <c r="B404" s="33"/>
      <c r="C404" s="25"/>
      <c r="D404" s="25"/>
      <c r="E404" s="25"/>
      <c r="F404" s="31"/>
    </row>
    <row r="405" spans="1:6" s="19" customFormat="1" ht="84.75" customHeight="1">
      <c r="A405" s="32"/>
      <c r="B405" s="33"/>
      <c r="C405" s="25"/>
      <c r="D405" s="25"/>
      <c r="E405" s="25"/>
      <c r="F405" s="31"/>
    </row>
    <row r="406" spans="1:6" s="19" customFormat="1" ht="84.75" customHeight="1">
      <c r="A406" s="32"/>
      <c r="B406" s="33"/>
      <c r="C406" s="25"/>
      <c r="D406" s="25"/>
      <c r="E406" s="25"/>
      <c r="F406" s="31"/>
    </row>
    <row r="407" spans="1:6" s="19" customFormat="1" ht="84.75" customHeight="1">
      <c r="A407" s="32"/>
      <c r="B407" s="33"/>
      <c r="C407" s="25"/>
      <c r="D407" s="25"/>
      <c r="E407" s="25"/>
      <c r="F407" s="31"/>
    </row>
    <row r="408" spans="1:6" s="19" customFormat="1" ht="84.75" customHeight="1">
      <c r="A408" s="32"/>
      <c r="B408" s="33"/>
      <c r="C408" s="25"/>
      <c r="D408" s="25"/>
      <c r="E408" s="25"/>
      <c r="F408" s="31"/>
    </row>
  </sheetData>
  <mergeCells count="2">
    <mergeCell ref="B78:D78"/>
    <mergeCell ref="B77:D77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topLeftCell="A22" zoomScale="130" zoomScaleNormal="130" workbookViewId="0">
      <selection activeCell="D8" sqref="D8"/>
    </sheetView>
  </sheetViews>
  <sheetFormatPr defaultRowHeight="13.2"/>
  <cols>
    <col min="1" max="2" width="2.6640625" style="61" customWidth="1"/>
    <col min="3" max="3" width="8.88671875" customWidth="1"/>
    <col min="4" max="4" width="12.6640625" customWidth="1"/>
    <col min="5" max="5" width="8.6640625" customWidth="1"/>
    <col min="6" max="6" width="10" customWidth="1"/>
  </cols>
  <sheetData>
    <row r="1" spans="1:13">
      <c r="A1" s="60">
        <f>ОПРОСНИК!G2</f>
        <v>0</v>
      </c>
      <c r="B1" s="60">
        <f>ОПРОСНИК!H2</f>
        <v>0</v>
      </c>
      <c r="C1" s="55" t="str">
        <f>IF(A1+B1=1,"","!!!")</f>
        <v>!!!</v>
      </c>
      <c r="D1" s="56" t="s">
        <v>215</v>
      </c>
      <c r="E1" s="54">
        <f>SUM(A1:B91)</f>
        <v>0</v>
      </c>
    </row>
    <row r="2" spans="1:13">
      <c r="A2" s="60">
        <f>ОПРОСНИК!G3</f>
        <v>0</v>
      </c>
      <c r="B2" s="60">
        <f>ОПРОСНИК!H3</f>
        <v>0</v>
      </c>
      <c r="C2" s="55" t="str">
        <f t="shared" ref="C2:C65" si="0">IF(A2+B2=1,"","!!!")</f>
        <v>!!!</v>
      </c>
      <c r="F2" s="35"/>
      <c r="G2" s="36"/>
      <c r="H2" s="36"/>
      <c r="I2" s="37"/>
      <c r="J2" s="37"/>
      <c r="K2" s="36"/>
      <c r="L2" s="36"/>
    </row>
    <row r="3" spans="1:13" ht="17.399999999999999">
      <c r="A3" s="60">
        <f>ОПРОСНИК!G4</f>
        <v>0</v>
      </c>
      <c r="B3" s="60">
        <f>ОПРОСНИК!H4</f>
        <v>0</v>
      </c>
      <c r="C3" s="55" t="str">
        <f t="shared" si="0"/>
        <v>!!!</v>
      </c>
      <c r="D3" s="38"/>
      <c r="F3" s="40" t="s">
        <v>186</v>
      </c>
      <c r="G3" s="40" t="s">
        <v>187</v>
      </c>
      <c r="I3" s="51"/>
      <c r="J3" s="53">
        <f>A16+A31+A45+A46+A60+A61+A75+A76+A90</f>
        <v>0</v>
      </c>
      <c r="K3" s="52" t="s">
        <v>197</v>
      </c>
      <c r="L3" s="36"/>
      <c r="M3" s="42"/>
    </row>
    <row r="4" spans="1:13" ht="17.399999999999999">
      <c r="A4" s="60">
        <f>ОПРОСНИК!G5</f>
        <v>0</v>
      </c>
      <c r="B4" s="60">
        <f>ОПРОСНИК!H5</f>
        <v>0</v>
      </c>
      <c r="C4" s="55" t="str">
        <f t="shared" si="0"/>
        <v>!!!</v>
      </c>
      <c r="D4" s="38"/>
      <c r="F4" s="40" t="s">
        <v>186</v>
      </c>
      <c r="G4" s="40" t="s">
        <v>188</v>
      </c>
      <c r="I4" s="51"/>
      <c r="J4" s="53">
        <f>A2+A17+A32+A47+A62+A77+A64+A79+B91</f>
        <v>0</v>
      </c>
      <c r="K4" s="52" t="s">
        <v>198</v>
      </c>
      <c r="L4" s="36"/>
      <c r="M4" s="42"/>
    </row>
    <row r="5" spans="1:13" ht="17.399999999999999">
      <c r="A5" s="60">
        <f>ОПРОСНИК!G6</f>
        <v>0</v>
      </c>
      <c r="B5" s="60">
        <f>ОПРОСНИК!H6</f>
        <v>0</v>
      </c>
      <c r="C5" s="55" t="str">
        <f t="shared" si="0"/>
        <v>!!!</v>
      </c>
      <c r="D5" s="39"/>
      <c r="F5" s="40" t="s">
        <v>186</v>
      </c>
      <c r="G5" s="40" t="s">
        <v>189</v>
      </c>
      <c r="H5" s="51" t="s">
        <v>207</v>
      </c>
      <c r="J5" s="53">
        <f>A12+A27+A29+A42+A44+A72+B14+B57+B87</f>
        <v>0</v>
      </c>
      <c r="K5" s="52" t="s">
        <v>199</v>
      </c>
      <c r="L5" s="36"/>
      <c r="M5" s="42"/>
    </row>
    <row r="6" spans="1:13" ht="17.399999999999999">
      <c r="A6" s="60">
        <f>ОПРОСНИК!G7</f>
        <v>0</v>
      </c>
      <c r="B6" s="60">
        <f>ОПРОСНИК!H7</f>
        <v>0</v>
      </c>
      <c r="C6" s="55" t="str">
        <f t="shared" si="0"/>
        <v>!!!</v>
      </c>
      <c r="D6" s="39"/>
      <c r="F6" s="40" t="s">
        <v>186</v>
      </c>
      <c r="G6" s="40" t="s">
        <v>190</v>
      </c>
      <c r="H6" s="51" t="s">
        <v>208</v>
      </c>
      <c r="J6" s="53">
        <f>A4+A19+A21+A34+A49+A50+B6+B65+B80</f>
        <v>0</v>
      </c>
      <c r="K6" s="52" t="s">
        <v>200</v>
      </c>
      <c r="L6" s="36"/>
      <c r="M6" s="42"/>
    </row>
    <row r="7" spans="1:13" ht="17.399999999999999">
      <c r="A7" s="60">
        <f>ОПРОСНИК!G8</f>
        <v>0</v>
      </c>
      <c r="B7" s="60">
        <f>ОПРОСНИК!H8</f>
        <v>0</v>
      </c>
      <c r="C7" s="55" t="str">
        <f t="shared" si="0"/>
        <v>!!!</v>
      </c>
      <c r="D7" s="39"/>
      <c r="F7" s="40" t="s">
        <v>186</v>
      </c>
      <c r="G7" s="40" t="s">
        <v>191</v>
      </c>
      <c r="H7" s="51" t="s">
        <v>209</v>
      </c>
      <c r="J7" s="53">
        <f>A7+A22+A36+A37+A51+A53+A68+B66+B81</f>
        <v>0</v>
      </c>
      <c r="K7" s="52" t="s">
        <v>201</v>
      </c>
      <c r="L7" s="36"/>
      <c r="M7" s="42"/>
    </row>
    <row r="8" spans="1:13" ht="17.399999999999999">
      <c r="A8" s="60">
        <f>ОПРОСНИК!G9</f>
        <v>0</v>
      </c>
      <c r="B8" s="60">
        <f>ОПРОСНИК!H9</f>
        <v>0</v>
      </c>
      <c r="C8" s="55" t="str">
        <f t="shared" si="0"/>
        <v>!!!</v>
      </c>
      <c r="D8" s="39"/>
      <c r="F8" s="40" t="s">
        <v>186</v>
      </c>
      <c r="G8" s="40" t="s">
        <v>192</v>
      </c>
      <c r="H8" s="51" t="s">
        <v>210</v>
      </c>
      <c r="J8" s="53">
        <f>A9+A24+A26+A39+A41+A56+B71+B83+B86</f>
        <v>0</v>
      </c>
      <c r="K8" s="52" t="s">
        <v>202</v>
      </c>
      <c r="L8" s="36"/>
      <c r="M8" s="42"/>
    </row>
    <row r="9" spans="1:13" ht="17.399999999999999">
      <c r="A9" s="60">
        <f>ОПРОСНИК!G10</f>
        <v>0</v>
      </c>
      <c r="B9" s="60">
        <f>ОПРОСНИК!H10</f>
        <v>0</v>
      </c>
      <c r="C9" s="55" t="str">
        <f t="shared" si="0"/>
        <v>!!!</v>
      </c>
      <c r="D9" s="39"/>
      <c r="F9" s="40" t="s">
        <v>186</v>
      </c>
      <c r="G9" s="40" t="s">
        <v>193</v>
      </c>
      <c r="H9" s="51" t="s">
        <v>211</v>
      </c>
      <c r="J9" s="53">
        <f>A3+A5+A33+A35+A48+A78+B18+B20+B63</f>
        <v>0</v>
      </c>
      <c r="K9" s="52" t="s">
        <v>203</v>
      </c>
      <c r="L9" s="36"/>
      <c r="M9" s="42"/>
    </row>
    <row r="10" spans="1:13" ht="17.399999999999999">
      <c r="A10" s="60">
        <f>ОПРОСНИК!G11</f>
        <v>0</v>
      </c>
      <c r="B10" s="60">
        <f>ОПРОСНИК!H11</f>
        <v>0</v>
      </c>
      <c r="C10" s="55" t="str">
        <f t="shared" si="0"/>
        <v>!!!</v>
      </c>
      <c r="D10" s="39"/>
      <c r="F10" s="40" t="s">
        <v>186</v>
      </c>
      <c r="G10" s="40" t="s">
        <v>194</v>
      </c>
      <c r="H10" s="51" t="s">
        <v>212</v>
      </c>
      <c r="J10" s="53">
        <f>A15+A28+A43+A59+A89+B11+B13+B30+B74</f>
        <v>0</v>
      </c>
      <c r="K10" s="52" t="s">
        <v>204</v>
      </c>
      <c r="L10" s="36"/>
      <c r="M10" s="42"/>
    </row>
    <row r="11" spans="1:13" ht="17.399999999999999">
      <c r="A11" s="60">
        <f>ОПРОСНИК!G12</f>
        <v>0</v>
      </c>
      <c r="B11" s="60">
        <f>ОПРОСНИК!H12</f>
        <v>0</v>
      </c>
      <c r="C11" s="55" t="str">
        <f t="shared" si="0"/>
        <v>!!!</v>
      </c>
      <c r="F11" s="40" t="s">
        <v>186</v>
      </c>
      <c r="G11" s="40" t="s">
        <v>195</v>
      </c>
      <c r="H11" s="51" t="s">
        <v>213</v>
      </c>
      <c r="J11" s="53">
        <f>A8+A23+A38+A52+A54+A69+A84+B67+B82</f>
        <v>0</v>
      </c>
      <c r="K11" s="52" t="s">
        <v>205</v>
      </c>
      <c r="L11" s="36"/>
      <c r="M11" s="43"/>
    </row>
    <row r="12" spans="1:13" ht="17.399999999999999">
      <c r="A12" s="60">
        <f>ОПРОСНИК!G13</f>
        <v>0</v>
      </c>
      <c r="B12" s="60">
        <f>ОПРОСНИК!H13</f>
        <v>0</v>
      </c>
      <c r="C12" s="55" t="str">
        <f t="shared" si="0"/>
        <v>!!!</v>
      </c>
      <c r="F12" s="40" t="s">
        <v>186</v>
      </c>
      <c r="G12" s="40" t="s">
        <v>196</v>
      </c>
      <c r="H12" s="51" t="s">
        <v>214</v>
      </c>
      <c r="J12" s="53">
        <f>A10+A25+A40+A55+A58+B70+B73+B85+B88</f>
        <v>0</v>
      </c>
      <c r="K12" s="52" t="s">
        <v>206</v>
      </c>
    </row>
    <row r="13" spans="1:13">
      <c r="A13" s="60">
        <f>ОПРОСНИК!G14</f>
        <v>0</v>
      </c>
      <c r="B13" s="60">
        <f>ОПРОСНИК!H14</f>
        <v>0</v>
      </c>
      <c r="C13" s="55" t="str">
        <f t="shared" si="0"/>
        <v>!!!</v>
      </c>
    </row>
    <row r="14" spans="1:13">
      <c r="A14" s="60">
        <f>ОПРОСНИК!G15</f>
        <v>0</v>
      </c>
      <c r="B14" s="60">
        <f>ОПРОСНИК!H15</f>
        <v>0</v>
      </c>
      <c r="C14" s="55" t="str">
        <f t="shared" si="0"/>
        <v>!!!</v>
      </c>
    </row>
    <row r="15" spans="1:13">
      <c r="A15" s="60">
        <f>ОПРОСНИК!G16</f>
        <v>0</v>
      </c>
      <c r="B15" s="60">
        <f>ОПРОСНИК!H16</f>
        <v>0</v>
      </c>
      <c r="C15" s="55" t="str">
        <f t="shared" si="0"/>
        <v>!!!</v>
      </c>
    </row>
    <row r="16" spans="1:13">
      <c r="A16" s="60">
        <f>ОПРОСНИК!G17</f>
        <v>0</v>
      </c>
      <c r="B16" s="60">
        <f>ОПРОСНИК!H17</f>
        <v>0</v>
      </c>
      <c r="C16" s="55" t="str">
        <f t="shared" si="0"/>
        <v>!!!</v>
      </c>
    </row>
    <row r="17" spans="1:3">
      <c r="A17" s="60">
        <f>ОПРОСНИК!G18</f>
        <v>0</v>
      </c>
      <c r="B17" s="60">
        <f>ОПРОСНИК!H18</f>
        <v>0</v>
      </c>
      <c r="C17" s="55" t="str">
        <f t="shared" si="0"/>
        <v>!!!</v>
      </c>
    </row>
    <row r="18" spans="1:3">
      <c r="A18" s="60">
        <f>ОПРОСНИК!G19</f>
        <v>0</v>
      </c>
      <c r="B18" s="60">
        <f>ОПРОСНИК!H19</f>
        <v>0</v>
      </c>
      <c r="C18" s="55" t="str">
        <f t="shared" si="0"/>
        <v>!!!</v>
      </c>
    </row>
    <row r="19" spans="1:3">
      <c r="A19" s="60">
        <f>ОПРОСНИК!G20</f>
        <v>0</v>
      </c>
      <c r="B19" s="60">
        <f>ОПРОСНИК!H20</f>
        <v>0</v>
      </c>
      <c r="C19" s="55" t="str">
        <f t="shared" si="0"/>
        <v>!!!</v>
      </c>
    </row>
    <row r="20" spans="1:3">
      <c r="A20" s="60">
        <f>ОПРОСНИК!G21</f>
        <v>0</v>
      </c>
      <c r="B20" s="60">
        <f>ОПРОСНИК!H21</f>
        <v>0</v>
      </c>
      <c r="C20" s="55" t="str">
        <f t="shared" si="0"/>
        <v>!!!</v>
      </c>
    </row>
    <row r="21" spans="1:3">
      <c r="A21" s="60">
        <f>ОПРОСНИК!G22</f>
        <v>0</v>
      </c>
      <c r="B21" s="60">
        <f>ОПРОСНИК!H22</f>
        <v>0</v>
      </c>
      <c r="C21" s="55" t="str">
        <f t="shared" si="0"/>
        <v>!!!</v>
      </c>
    </row>
    <row r="22" spans="1:3">
      <c r="A22" s="60">
        <f>ОПРОСНИК!G23</f>
        <v>0</v>
      </c>
      <c r="B22" s="60">
        <f>ОПРОСНИК!H23</f>
        <v>0</v>
      </c>
      <c r="C22" s="55" t="str">
        <f t="shared" si="0"/>
        <v>!!!</v>
      </c>
    </row>
    <row r="23" spans="1:3">
      <c r="A23" s="60">
        <f>ОПРОСНИК!G24</f>
        <v>0</v>
      </c>
      <c r="B23" s="60">
        <f>ОПРОСНИК!H24</f>
        <v>0</v>
      </c>
      <c r="C23" s="55" t="str">
        <f t="shared" si="0"/>
        <v>!!!</v>
      </c>
    </row>
    <row r="24" spans="1:3">
      <c r="A24" s="60">
        <f>ОПРОСНИК!G25</f>
        <v>0</v>
      </c>
      <c r="B24" s="60">
        <f>ОПРОСНИК!H25</f>
        <v>0</v>
      </c>
      <c r="C24" s="55" t="str">
        <f t="shared" si="0"/>
        <v>!!!</v>
      </c>
    </row>
    <row r="25" spans="1:3">
      <c r="A25" s="60">
        <f>ОПРОСНИК!G26</f>
        <v>0</v>
      </c>
      <c r="B25" s="60">
        <f>ОПРОСНИК!H26</f>
        <v>0</v>
      </c>
      <c r="C25" s="55" t="str">
        <f t="shared" si="0"/>
        <v>!!!</v>
      </c>
    </row>
    <row r="26" spans="1:3">
      <c r="A26" s="60">
        <f>ОПРОСНИК!G27</f>
        <v>0</v>
      </c>
      <c r="B26" s="60">
        <f>ОПРОСНИК!H27</f>
        <v>0</v>
      </c>
      <c r="C26" s="55" t="str">
        <f t="shared" si="0"/>
        <v>!!!</v>
      </c>
    </row>
    <row r="27" spans="1:3">
      <c r="A27" s="60">
        <f>ОПРОСНИК!G28</f>
        <v>0</v>
      </c>
      <c r="B27" s="60">
        <f>ОПРОСНИК!H28</f>
        <v>0</v>
      </c>
      <c r="C27" s="55" t="str">
        <f t="shared" si="0"/>
        <v>!!!</v>
      </c>
    </row>
    <row r="28" spans="1:3">
      <c r="A28" s="60">
        <f>ОПРОСНИК!G29</f>
        <v>0</v>
      </c>
      <c r="B28" s="60">
        <f>ОПРОСНИК!H29</f>
        <v>0</v>
      </c>
      <c r="C28" s="55" t="str">
        <f t="shared" si="0"/>
        <v>!!!</v>
      </c>
    </row>
    <row r="29" spans="1:3">
      <c r="A29" s="60">
        <f>ОПРОСНИК!G30</f>
        <v>0</v>
      </c>
      <c r="B29" s="60">
        <f>ОПРОСНИК!H30</f>
        <v>0</v>
      </c>
      <c r="C29" s="55" t="str">
        <f t="shared" si="0"/>
        <v>!!!</v>
      </c>
    </row>
    <row r="30" spans="1:3">
      <c r="A30" s="60">
        <f>ОПРОСНИК!G31</f>
        <v>0</v>
      </c>
      <c r="B30" s="60">
        <f>ОПРОСНИК!H31</f>
        <v>0</v>
      </c>
      <c r="C30" s="55" t="str">
        <f t="shared" si="0"/>
        <v>!!!</v>
      </c>
    </row>
    <row r="31" spans="1:3">
      <c r="A31" s="60">
        <f>ОПРОСНИК!G32</f>
        <v>0</v>
      </c>
      <c r="B31" s="60">
        <f>ОПРОСНИК!H32</f>
        <v>0</v>
      </c>
      <c r="C31" s="55" t="str">
        <f t="shared" si="0"/>
        <v>!!!</v>
      </c>
    </row>
    <row r="32" spans="1:3">
      <c r="A32" s="60">
        <f>ОПРОСНИК!G33</f>
        <v>0</v>
      </c>
      <c r="B32" s="60">
        <f>ОПРОСНИК!H33</f>
        <v>0</v>
      </c>
      <c r="C32" s="55" t="str">
        <f t="shared" si="0"/>
        <v>!!!</v>
      </c>
    </row>
    <row r="33" spans="1:3">
      <c r="A33" s="60">
        <f>ОПРОСНИК!G34</f>
        <v>0</v>
      </c>
      <c r="B33" s="60">
        <f>ОПРОСНИК!H34</f>
        <v>0</v>
      </c>
      <c r="C33" s="55" t="str">
        <f t="shared" si="0"/>
        <v>!!!</v>
      </c>
    </row>
    <row r="34" spans="1:3">
      <c r="A34" s="60">
        <f>ОПРОСНИК!G35</f>
        <v>0</v>
      </c>
      <c r="B34" s="60">
        <f>ОПРОСНИК!H35</f>
        <v>0</v>
      </c>
      <c r="C34" s="55" t="str">
        <f t="shared" si="0"/>
        <v>!!!</v>
      </c>
    </row>
    <row r="35" spans="1:3">
      <c r="A35" s="60">
        <f>ОПРОСНИК!G36</f>
        <v>0</v>
      </c>
      <c r="B35" s="60">
        <f>ОПРОСНИК!H36</f>
        <v>0</v>
      </c>
      <c r="C35" s="55" t="str">
        <f t="shared" si="0"/>
        <v>!!!</v>
      </c>
    </row>
    <row r="36" spans="1:3">
      <c r="A36" s="60">
        <f>ОПРОСНИК!G37</f>
        <v>0</v>
      </c>
      <c r="B36" s="60">
        <f>ОПРОСНИК!H37</f>
        <v>0</v>
      </c>
      <c r="C36" s="55" t="str">
        <f t="shared" si="0"/>
        <v>!!!</v>
      </c>
    </row>
    <row r="37" spans="1:3">
      <c r="A37" s="60">
        <f>ОПРОСНИК!G38</f>
        <v>0</v>
      </c>
      <c r="B37" s="60">
        <f>ОПРОСНИК!H38</f>
        <v>0</v>
      </c>
      <c r="C37" s="55" t="str">
        <f t="shared" si="0"/>
        <v>!!!</v>
      </c>
    </row>
    <row r="38" spans="1:3">
      <c r="A38" s="60">
        <f>ОПРОСНИК!G39</f>
        <v>0</v>
      </c>
      <c r="B38" s="60">
        <f>ОПРОСНИК!H39</f>
        <v>0</v>
      </c>
      <c r="C38" s="55" t="str">
        <f t="shared" si="0"/>
        <v>!!!</v>
      </c>
    </row>
    <row r="39" spans="1:3">
      <c r="A39" s="60">
        <f>ОПРОСНИК!G40</f>
        <v>0</v>
      </c>
      <c r="B39" s="60">
        <f>ОПРОСНИК!H40</f>
        <v>0</v>
      </c>
      <c r="C39" s="55" t="str">
        <f t="shared" si="0"/>
        <v>!!!</v>
      </c>
    </row>
    <row r="40" spans="1:3">
      <c r="A40" s="60">
        <f>ОПРОСНИК!G41</f>
        <v>0</v>
      </c>
      <c r="B40" s="60">
        <f>ОПРОСНИК!H41</f>
        <v>0</v>
      </c>
      <c r="C40" s="55" t="str">
        <f t="shared" si="0"/>
        <v>!!!</v>
      </c>
    </row>
    <row r="41" spans="1:3">
      <c r="A41" s="60">
        <f>ОПРОСНИК!G42</f>
        <v>0</v>
      </c>
      <c r="B41" s="60">
        <f>ОПРОСНИК!H42</f>
        <v>0</v>
      </c>
      <c r="C41" s="55" t="str">
        <f t="shared" si="0"/>
        <v>!!!</v>
      </c>
    </row>
    <row r="42" spans="1:3">
      <c r="A42" s="60">
        <f>ОПРОСНИК!G43</f>
        <v>0</v>
      </c>
      <c r="B42" s="60">
        <f>ОПРОСНИК!H43</f>
        <v>0</v>
      </c>
      <c r="C42" s="55" t="str">
        <f t="shared" si="0"/>
        <v>!!!</v>
      </c>
    </row>
    <row r="43" spans="1:3">
      <c r="A43" s="60">
        <f>ОПРОСНИК!G44</f>
        <v>0</v>
      </c>
      <c r="B43" s="60">
        <f>ОПРОСНИК!H44</f>
        <v>0</v>
      </c>
      <c r="C43" s="55" t="str">
        <f t="shared" si="0"/>
        <v>!!!</v>
      </c>
    </row>
    <row r="44" spans="1:3">
      <c r="A44" s="60">
        <f>ОПРОСНИК!G45</f>
        <v>0</v>
      </c>
      <c r="B44" s="60">
        <f>ОПРОСНИК!H45</f>
        <v>0</v>
      </c>
      <c r="C44" s="55" t="str">
        <f t="shared" si="0"/>
        <v>!!!</v>
      </c>
    </row>
    <row r="45" spans="1:3">
      <c r="A45" s="60">
        <f>ОПРОСНИК!G46</f>
        <v>0</v>
      </c>
      <c r="B45" s="60">
        <f>ОПРОСНИК!H46</f>
        <v>0</v>
      </c>
      <c r="C45" s="55" t="str">
        <f t="shared" si="0"/>
        <v>!!!</v>
      </c>
    </row>
    <row r="46" spans="1:3">
      <c r="A46" s="60">
        <f>ОПРОСНИК!G47</f>
        <v>0</v>
      </c>
      <c r="B46" s="60">
        <f>ОПРОСНИК!H47</f>
        <v>0</v>
      </c>
      <c r="C46" s="55" t="str">
        <f t="shared" si="0"/>
        <v>!!!</v>
      </c>
    </row>
    <row r="47" spans="1:3">
      <c r="A47" s="60">
        <f>ОПРОСНИК!G48</f>
        <v>0</v>
      </c>
      <c r="B47" s="60">
        <f>ОПРОСНИК!H48</f>
        <v>0</v>
      </c>
      <c r="C47" s="55" t="str">
        <f t="shared" si="0"/>
        <v>!!!</v>
      </c>
    </row>
    <row r="48" spans="1:3">
      <c r="A48" s="60">
        <f>ОПРОСНИК!G49</f>
        <v>0</v>
      </c>
      <c r="B48" s="60">
        <f>ОПРОСНИК!H49</f>
        <v>0</v>
      </c>
      <c r="C48" s="55" t="str">
        <f t="shared" si="0"/>
        <v>!!!</v>
      </c>
    </row>
    <row r="49" spans="1:3">
      <c r="A49" s="60">
        <f>ОПРОСНИК!G50</f>
        <v>0</v>
      </c>
      <c r="B49" s="60">
        <f>ОПРОСНИК!H50</f>
        <v>0</v>
      </c>
      <c r="C49" s="55" t="str">
        <f t="shared" si="0"/>
        <v>!!!</v>
      </c>
    </row>
    <row r="50" spans="1:3">
      <c r="A50" s="60">
        <f>ОПРОСНИК!G51</f>
        <v>0</v>
      </c>
      <c r="B50" s="60">
        <f>ОПРОСНИК!H51</f>
        <v>0</v>
      </c>
      <c r="C50" s="55" t="str">
        <f t="shared" si="0"/>
        <v>!!!</v>
      </c>
    </row>
    <row r="51" spans="1:3">
      <c r="A51" s="60">
        <f>ОПРОСНИК!G52</f>
        <v>0</v>
      </c>
      <c r="B51" s="60">
        <f>ОПРОСНИК!H52</f>
        <v>0</v>
      </c>
      <c r="C51" s="55" t="str">
        <f t="shared" si="0"/>
        <v>!!!</v>
      </c>
    </row>
    <row r="52" spans="1:3">
      <c r="A52" s="60">
        <f>ОПРОСНИК!G53</f>
        <v>0</v>
      </c>
      <c r="B52" s="60">
        <f>ОПРОСНИК!H53</f>
        <v>0</v>
      </c>
      <c r="C52" s="55" t="str">
        <f t="shared" si="0"/>
        <v>!!!</v>
      </c>
    </row>
    <row r="53" spans="1:3">
      <c r="A53" s="60">
        <f>ОПРОСНИК!G54</f>
        <v>0</v>
      </c>
      <c r="B53" s="60">
        <f>ОПРОСНИК!H54</f>
        <v>0</v>
      </c>
      <c r="C53" s="55" t="str">
        <f t="shared" si="0"/>
        <v>!!!</v>
      </c>
    </row>
    <row r="54" spans="1:3">
      <c r="A54" s="60">
        <f>ОПРОСНИК!G55</f>
        <v>0</v>
      </c>
      <c r="B54" s="60">
        <f>ОПРОСНИК!H55</f>
        <v>0</v>
      </c>
      <c r="C54" s="55" t="str">
        <f t="shared" si="0"/>
        <v>!!!</v>
      </c>
    </row>
    <row r="55" spans="1:3">
      <c r="A55" s="60">
        <f>ОПРОСНИК!G56</f>
        <v>0</v>
      </c>
      <c r="B55" s="60">
        <f>ОПРОСНИК!H56</f>
        <v>0</v>
      </c>
      <c r="C55" s="55" t="str">
        <f t="shared" si="0"/>
        <v>!!!</v>
      </c>
    </row>
    <row r="56" spans="1:3">
      <c r="A56" s="60">
        <f>ОПРОСНИК!G57</f>
        <v>0</v>
      </c>
      <c r="B56" s="60">
        <f>ОПРОСНИК!H57</f>
        <v>0</v>
      </c>
      <c r="C56" s="55" t="str">
        <f t="shared" si="0"/>
        <v>!!!</v>
      </c>
    </row>
    <row r="57" spans="1:3">
      <c r="A57" s="60">
        <f>ОПРОСНИК!G58</f>
        <v>0</v>
      </c>
      <c r="B57" s="60">
        <f>ОПРОСНИК!H58</f>
        <v>0</v>
      </c>
      <c r="C57" s="55" t="str">
        <f t="shared" si="0"/>
        <v>!!!</v>
      </c>
    </row>
    <row r="58" spans="1:3">
      <c r="A58" s="60">
        <f>ОПРОСНИК!G59</f>
        <v>0</v>
      </c>
      <c r="B58" s="60">
        <f>ОПРОСНИК!H59</f>
        <v>0</v>
      </c>
      <c r="C58" s="55" t="str">
        <f t="shared" si="0"/>
        <v>!!!</v>
      </c>
    </row>
    <row r="59" spans="1:3">
      <c r="A59" s="60">
        <f>ОПРОСНИК!G60</f>
        <v>0</v>
      </c>
      <c r="B59" s="60">
        <f>ОПРОСНИК!H60</f>
        <v>0</v>
      </c>
      <c r="C59" s="55" t="str">
        <f t="shared" si="0"/>
        <v>!!!</v>
      </c>
    </row>
    <row r="60" spans="1:3">
      <c r="A60" s="60">
        <f>ОПРОСНИК!G61</f>
        <v>0</v>
      </c>
      <c r="B60" s="60">
        <f>ОПРОСНИК!H61</f>
        <v>0</v>
      </c>
      <c r="C60" s="55" t="str">
        <f t="shared" si="0"/>
        <v>!!!</v>
      </c>
    </row>
    <row r="61" spans="1:3">
      <c r="A61" s="60">
        <f>ОПРОСНИК!G62</f>
        <v>0</v>
      </c>
      <c r="B61" s="60">
        <f>ОПРОСНИК!H62</f>
        <v>0</v>
      </c>
      <c r="C61" s="55" t="str">
        <f t="shared" si="0"/>
        <v>!!!</v>
      </c>
    </row>
    <row r="62" spans="1:3">
      <c r="A62" s="60">
        <f>ОПРОСНИК!G63</f>
        <v>0</v>
      </c>
      <c r="B62" s="60">
        <f>ОПРОСНИК!H63</f>
        <v>0</v>
      </c>
      <c r="C62" s="55" t="str">
        <f t="shared" si="0"/>
        <v>!!!</v>
      </c>
    </row>
    <row r="63" spans="1:3">
      <c r="A63" s="60">
        <f>ОПРОСНИК!G64</f>
        <v>0</v>
      </c>
      <c r="B63" s="60">
        <f>ОПРОСНИК!H64</f>
        <v>0</v>
      </c>
      <c r="C63" s="55" t="str">
        <f t="shared" si="0"/>
        <v>!!!</v>
      </c>
    </row>
    <row r="64" spans="1:3">
      <c r="A64" s="60">
        <f>ОПРОСНИК!G65</f>
        <v>0</v>
      </c>
      <c r="B64" s="60">
        <f>ОПРОСНИК!H65</f>
        <v>0</v>
      </c>
      <c r="C64" s="55" t="str">
        <f t="shared" si="0"/>
        <v>!!!</v>
      </c>
    </row>
    <row r="65" spans="1:3">
      <c r="A65" s="60">
        <f>ОПРОСНИК!G66</f>
        <v>0</v>
      </c>
      <c r="B65" s="60">
        <f>ОПРОСНИК!H66</f>
        <v>0</v>
      </c>
      <c r="C65" s="55" t="str">
        <f t="shared" si="0"/>
        <v>!!!</v>
      </c>
    </row>
    <row r="66" spans="1:3">
      <c r="A66" s="60">
        <f>ОПРОСНИК!G67</f>
        <v>0</v>
      </c>
      <c r="B66" s="60">
        <f>ОПРОСНИК!H67</f>
        <v>0</v>
      </c>
      <c r="C66" s="55" t="str">
        <f t="shared" ref="C66:C90" si="1">IF(A66+B66=1,"","!!!")</f>
        <v>!!!</v>
      </c>
    </row>
    <row r="67" spans="1:3">
      <c r="A67" s="60">
        <f>ОПРОСНИК!G68</f>
        <v>0</v>
      </c>
      <c r="B67" s="60">
        <f>ОПРОСНИК!H68</f>
        <v>0</v>
      </c>
      <c r="C67" s="55" t="str">
        <f t="shared" si="1"/>
        <v>!!!</v>
      </c>
    </row>
    <row r="68" spans="1:3">
      <c r="A68" s="60">
        <f>ОПРОСНИК!G69</f>
        <v>0</v>
      </c>
      <c r="B68" s="60">
        <f>ОПРОСНИК!H69</f>
        <v>0</v>
      </c>
      <c r="C68" s="55" t="str">
        <f t="shared" si="1"/>
        <v>!!!</v>
      </c>
    </row>
    <row r="69" spans="1:3">
      <c r="A69" s="60">
        <f>ОПРОСНИК!G70</f>
        <v>0</v>
      </c>
      <c r="B69" s="60">
        <f>ОПРОСНИК!H70</f>
        <v>0</v>
      </c>
      <c r="C69" s="55" t="str">
        <f t="shared" si="1"/>
        <v>!!!</v>
      </c>
    </row>
    <row r="70" spans="1:3">
      <c r="A70" s="60">
        <f>ОПРОСНИК!G71</f>
        <v>0</v>
      </c>
      <c r="B70" s="60">
        <f>ОПРОСНИК!H71</f>
        <v>0</v>
      </c>
      <c r="C70" s="55" t="str">
        <f t="shared" si="1"/>
        <v>!!!</v>
      </c>
    </row>
    <row r="71" spans="1:3">
      <c r="A71" s="60">
        <f>ОПРОСНИК!G72</f>
        <v>0</v>
      </c>
      <c r="B71" s="60">
        <f>ОПРОСНИК!H72</f>
        <v>0</v>
      </c>
      <c r="C71" s="55" t="str">
        <f t="shared" si="1"/>
        <v>!!!</v>
      </c>
    </row>
    <row r="72" spans="1:3">
      <c r="A72" s="60">
        <f>ОПРОСНИК!G73</f>
        <v>0</v>
      </c>
      <c r="B72" s="60">
        <f>ОПРОСНИК!H73</f>
        <v>0</v>
      </c>
      <c r="C72" s="55" t="str">
        <f t="shared" si="1"/>
        <v>!!!</v>
      </c>
    </row>
    <row r="73" spans="1:3">
      <c r="A73" s="60">
        <f>ОПРОСНИК!G74</f>
        <v>0</v>
      </c>
      <c r="B73" s="60">
        <f>ОПРОСНИК!H74</f>
        <v>0</v>
      </c>
      <c r="C73" s="55" t="str">
        <f t="shared" si="1"/>
        <v>!!!</v>
      </c>
    </row>
    <row r="74" spans="1:3">
      <c r="A74" s="60">
        <f>ОПРОСНИК!G75</f>
        <v>0</v>
      </c>
      <c r="B74" s="60">
        <f>ОПРОСНИК!H75</f>
        <v>0</v>
      </c>
      <c r="C74" s="55" t="str">
        <f t="shared" si="1"/>
        <v>!!!</v>
      </c>
    </row>
    <row r="75" spans="1:3">
      <c r="A75" s="60">
        <f>ОПРОСНИК!G76</f>
        <v>0</v>
      </c>
      <c r="B75" s="60">
        <f>ОПРОСНИК!H76</f>
        <v>0</v>
      </c>
      <c r="C75" s="55" t="str">
        <f t="shared" si="1"/>
        <v>!!!</v>
      </c>
    </row>
    <row r="76" spans="1:3">
      <c r="A76" s="60">
        <f>ОПРОСНИК!G77</f>
        <v>0</v>
      </c>
      <c r="B76" s="60">
        <f>ОПРОСНИК!H77</f>
        <v>0</v>
      </c>
      <c r="C76" s="55" t="str">
        <f t="shared" si="1"/>
        <v>!!!</v>
      </c>
    </row>
    <row r="77" spans="1:3">
      <c r="A77" s="60">
        <f>ОПРОСНИК!G78</f>
        <v>0</v>
      </c>
      <c r="B77" s="60">
        <f>ОПРОСНИК!H78</f>
        <v>0</v>
      </c>
      <c r="C77" s="55" t="str">
        <f t="shared" si="1"/>
        <v>!!!</v>
      </c>
    </row>
    <row r="78" spans="1:3">
      <c r="A78" s="60">
        <f>ОПРОСНИК!G79</f>
        <v>0</v>
      </c>
      <c r="B78" s="60">
        <f>ОПРОСНИК!H79</f>
        <v>0</v>
      </c>
      <c r="C78" s="55" t="str">
        <f t="shared" si="1"/>
        <v>!!!</v>
      </c>
    </row>
    <row r="79" spans="1:3">
      <c r="A79" s="60">
        <f>ОПРОСНИК!G80</f>
        <v>0</v>
      </c>
      <c r="B79" s="60">
        <f>ОПРОСНИК!H80</f>
        <v>0</v>
      </c>
      <c r="C79" s="55" t="str">
        <f t="shared" si="1"/>
        <v>!!!</v>
      </c>
    </row>
    <row r="80" spans="1:3">
      <c r="A80" s="60">
        <f>ОПРОСНИК!G81</f>
        <v>0</v>
      </c>
      <c r="B80" s="60">
        <f>ОПРОСНИК!H81</f>
        <v>0</v>
      </c>
      <c r="C80" s="55" t="str">
        <f t="shared" si="1"/>
        <v>!!!</v>
      </c>
    </row>
    <row r="81" spans="1:3">
      <c r="A81" s="60">
        <f>ОПРОСНИК!G82</f>
        <v>0</v>
      </c>
      <c r="B81" s="60">
        <f>ОПРОСНИК!H82</f>
        <v>0</v>
      </c>
      <c r="C81" s="55" t="str">
        <f t="shared" si="1"/>
        <v>!!!</v>
      </c>
    </row>
    <row r="82" spans="1:3">
      <c r="A82" s="60">
        <f>ОПРОСНИК!G83</f>
        <v>0</v>
      </c>
      <c r="B82" s="60">
        <f>ОПРОСНИК!H83</f>
        <v>0</v>
      </c>
      <c r="C82" s="55" t="str">
        <f t="shared" si="1"/>
        <v>!!!</v>
      </c>
    </row>
    <row r="83" spans="1:3">
      <c r="A83" s="60">
        <f>ОПРОСНИК!G84</f>
        <v>0</v>
      </c>
      <c r="B83" s="60">
        <f>ОПРОСНИК!H84</f>
        <v>0</v>
      </c>
      <c r="C83" s="55" t="str">
        <f t="shared" si="1"/>
        <v>!!!</v>
      </c>
    </row>
    <row r="84" spans="1:3">
      <c r="A84" s="60">
        <f>ОПРОСНИК!G85</f>
        <v>0</v>
      </c>
      <c r="B84" s="60">
        <f>ОПРОСНИК!H85</f>
        <v>0</v>
      </c>
      <c r="C84" s="55" t="str">
        <f t="shared" si="1"/>
        <v>!!!</v>
      </c>
    </row>
    <row r="85" spans="1:3">
      <c r="A85" s="60">
        <f>ОПРОСНИК!G86</f>
        <v>0</v>
      </c>
      <c r="B85" s="60">
        <f>ОПРОСНИК!H86</f>
        <v>0</v>
      </c>
      <c r="C85" s="55" t="str">
        <f t="shared" si="1"/>
        <v>!!!</v>
      </c>
    </row>
    <row r="86" spans="1:3">
      <c r="A86" s="60">
        <f>ОПРОСНИК!G87</f>
        <v>0</v>
      </c>
      <c r="B86" s="60">
        <f>ОПРОСНИК!H87</f>
        <v>0</v>
      </c>
      <c r="C86" s="55" t="str">
        <f t="shared" si="1"/>
        <v>!!!</v>
      </c>
    </row>
    <row r="87" spans="1:3">
      <c r="A87" s="60">
        <f>ОПРОСНИК!G88</f>
        <v>0</v>
      </c>
      <c r="B87" s="60">
        <f>ОПРОСНИК!H88</f>
        <v>0</v>
      </c>
      <c r="C87" s="55" t="str">
        <f t="shared" si="1"/>
        <v>!!!</v>
      </c>
    </row>
    <row r="88" spans="1:3">
      <c r="A88" s="60">
        <f>ОПРОСНИК!G89</f>
        <v>0</v>
      </c>
      <c r="B88" s="60">
        <f>ОПРОСНИК!H89</f>
        <v>0</v>
      </c>
      <c r="C88" s="55" t="str">
        <f t="shared" si="1"/>
        <v>!!!</v>
      </c>
    </row>
    <row r="89" spans="1:3">
      <c r="A89" s="60">
        <f>ОПРОСНИК!G90</f>
        <v>0</v>
      </c>
      <c r="B89" s="60">
        <f>ОПРОСНИК!H90</f>
        <v>0</v>
      </c>
      <c r="C89" s="55" t="str">
        <f t="shared" si="1"/>
        <v>!!!</v>
      </c>
    </row>
    <row r="90" spans="1:3">
      <c r="A90" s="60">
        <f>ОПРОСНИК!G91</f>
        <v>0</v>
      </c>
      <c r="B90" s="60">
        <f>ОПРОСНИК!H91</f>
        <v>0</v>
      </c>
      <c r="C90" s="55" t="str">
        <f t="shared" si="1"/>
        <v>!!!</v>
      </c>
    </row>
    <row r="91" spans="1:3">
      <c r="A91" s="60">
        <f>ОПРОСНИК!G92</f>
        <v>0</v>
      </c>
      <c r="B91" s="60">
        <f>ОПРОСНИК!H92</f>
        <v>0</v>
      </c>
    </row>
    <row r="92" spans="1:3">
      <c r="A92" s="60"/>
      <c r="B92" s="60"/>
    </row>
    <row r="93" spans="1:3">
      <c r="A93" s="60"/>
      <c r="B93" s="60"/>
    </row>
    <row r="94" spans="1:3">
      <c r="A94" s="60"/>
      <c r="B94" s="60"/>
    </row>
    <row r="95" spans="1:3">
      <c r="A95" s="60"/>
      <c r="B95" s="60"/>
    </row>
    <row r="96" spans="1:3">
      <c r="A96" s="60"/>
      <c r="B96" s="6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2021-07-25T19:21:06Z</dcterms:modified>
</cp:coreProperties>
</file>